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580" tabRatio="944" firstSheet="26" activeTab="32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'17一般公共预算“三公”经费'!$A$1:$C$11</definedName>
    <definedName name="_xlnm.Print_Area" localSheetId="24">'2部门收支总表（分单位）'!$A$1:$P$14</definedName>
    <definedName name="_xlnm.Print_Area" localSheetId="21">'公开表皮'!$A$1:$P$16</definedName>
    <definedName name="_xlnm.Print_Area" localSheetId="22">'目录'!$A$1:$A$21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<sst xmlns="http://schemas.openxmlformats.org/spreadsheetml/2006/main" count="1117" uniqueCount="339">
  <si>
    <t>附件2</t>
  </si>
  <si>
    <t>抚顺市城市建设发展促进中心</t>
  </si>
  <si>
    <t xml:space="preserve"> </t>
  </si>
  <si>
    <t>目        录</t>
  </si>
  <si>
    <t>公开表1</t>
  </si>
  <si>
    <t>部门名称：抚顺市城市建设发展中心</t>
  </si>
  <si>
    <t>单位：万元</t>
  </si>
  <si>
    <t>收                 入</t>
  </si>
  <si>
    <t>支           出</t>
  </si>
  <si>
    <t>项          目</t>
  </si>
  <si>
    <t>预算数</t>
  </si>
  <si>
    <t>收 入 总 计</t>
  </si>
  <si>
    <t>支 出 总 计</t>
  </si>
  <si>
    <t>一、财政拨款收入</t>
  </si>
  <si>
    <t>合计</t>
  </si>
  <si>
    <t>财政拨款</t>
  </si>
  <si>
    <t>社会保障和就业支出</t>
  </si>
  <si>
    <t>本级财政收入</t>
  </si>
  <si>
    <t xml:space="preserve">  行政事业单位离退休</t>
  </si>
  <si>
    <t>省转移支付收入</t>
  </si>
  <si>
    <t xml:space="preserve">    归口管理的行政单位离退休</t>
  </si>
  <si>
    <t>二、纳入预算管理的专项收入</t>
  </si>
  <si>
    <t xml:space="preserve">    事业单位离退休</t>
  </si>
  <si>
    <t>三、纳入预算管理的行政事业性收费</t>
  </si>
  <si>
    <t xml:space="preserve">    机关事业单位基本养老保险缴费支出</t>
  </si>
  <si>
    <t>四、国有资源（资产）有偿使用收入</t>
  </si>
  <si>
    <t xml:space="preserve">    机关事业单位职业年金缴费支出</t>
  </si>
  <si>
    <t>五、政府住房基金收入</t>
  </si>
  <si>
    <t>卫生健康支出</t>
  </si>
  <si>
    <t>六、其他收入</t>
  </si>
  <si>
    <t xml:space="preserve">  行政事业单位医疗</t>
  </si>
  <si>
    <t>七、债务转贷收入</t>
  </si>
  <si>
    <t xml:space="preserve">    行政单位医疗</t>
  </si>
  <si>
    <t>八、纳入政府性基金预算管理收入</t>
  </si>
  <si>
    <t xml:space="preserve">    事业单位医疗</t>
  </si>
  <si>
    <t>城乡社区支出</t>
  </si>
  <si>
    <t xml:space="preserve">  城乡社区规划与管理</t>
  </si>
  <si>
    <t>基金收入</t>
  </si>
  <si>
    <t xml:space="preserve">    城乡社区规划与管理</t>
  </si>
  <si>
    <t>债务转贷收入</t>
  </si>
  <si>
    <t xml:space="preserve">  城乡社区公共设施</t>
  </si>
  <si>
    <t>九、财政专户收入</t>
  </si>
  <si>
    <t xml:space="preserve">    其他城乡社区公共设施支出</t>
  </si>
  <si>
    <t xml:space="preserve">  城乡社区环境卫生</t>
  </si>
  <si>
    <t xml:space="preserve">    城乡社区环境卫生</t>
  </si>
  <si>
    <t>住房保障支出</t>
  </si>
  <si>
    <t xml:space="preserve">  保障性安居工程支出</t>
  </si>
  <si>
    <t xml:space="preserve">    公共租赁住房</t>
  </si>
  <si>
    <t xml:space="preserve">  住房改革支出</t>
  </si>
  <si>
    <t xml:space="preserve">    住房公积金</t>
  </si>
  <si>
    <t>收    入    合    计</t>
  </si>
  <si>
    <t>支    出    合    计</t>
  </si>
  <si>
    <t>收    入    合   计</t>
  </si>
  <si>
    <t>公开表2</t>
  </si>
  <si>
    <t>部门名称：抚顺市城市建设发展促进中心</t>
  </si>
  <si>
    <t>单位名称</t>
  </si>
  <si>
    <t>收入预算</t>
  </si>
  <si>
    <t>支出预算</t>
  </si>
  <si>
    <t>五、政府住房收入</t>
  </si>
  <si>
    <t>六、纳入政府性基金预算管理收入</t>
  </si>
  <si>
    <t>七、纳入专户管理的行政事业性收费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</si>
  <si>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</si>
  <si>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</si>
  <si>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</si>
  <si>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</si>
  <si>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</si>
  <si>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</si>
  <si>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</si>
  <si>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公开表3</t>
  </si>
  <si>
    <t>部门名称：  抚顺市城市建设发展促进中心</t>
  </si>
  <si>
    <t>科目编码</t>
  </si>
  <si>
    <t>科目名称</t>
  </si>
  <si>
    <t>类</t>
  </si>
  <si>
    <t>款</t>
  </si>
  <si>
    <t>项</t>
  </si>
  <si>
    <t>05</t>
  </si>
  <si>
    <t xml:space="preserve">  05</t>
  </si>
  <si>
    <t>01</t>
  </si>
  <si>
    <t>02</t>
  </si>
  <si>
    <t>06</t>
  </si>
  <si>
    <t>11</t>
  </si>
  <si>
    <t xml:space="preserve">  11</t>
  </si>
  <si>
    <t xml:space="preserve">  02</t>
  </si>
  <si>
    <t>03</t>
  </si>
  <si>
    <t xml:space="preserve">  03</t>
  </si>
  <si>
    <t>99</t>
  </si>
  <si>
    <t xml:space="preserve">  01</t>
  </si>
  <si>
    <t>50</t>
  </si>
  <si>
    <t>公开表4</t>
  </si>
  <si>
    <t>小计</t>
  </si>
  <si>
    <t>公开表5</t>
  </si>
  <si>
    <t>资金来源</t>
  </si>
  <si>
    <t>总合计</t>
  </si>
  <si>
    <t>公开表6</t>
  </si>
  <si>
    <t>部门名称：</t>
  </si>
  <si>
    <t>财政拨款收入预算</t>
  </si>
  <si>
    <t>财政拨款支出预算</t>
  </si>
  <si>
    <t>公开表7</t>
  </si>
  <si>
    <t>支出内容</t>
  </si>
  <si>
    <t xml:space="preserve">项目支出 </t>
  </si>
  <si>
    <t>208</t>
  </si>
  <si>
    <t>210</t>
  </si>
  <si>
    <t>212</t>
  </si>
  <si>
    <t>221</t>
  </si>
  <si>
    <t>公开表9</t>
  </si>
  <si>
    <t>公开表10</t>
  </si>
  <si>
    <t>人员经费</t>
  </si>
  <si>
    <t>公用经费</t>
  </si>
  <si>
    <t>一般公共预算基本支出合计</t>
  </si>
  <si>
    <t>市城市建设发展促进中心</t>
  </si>
  <si>
    <t>302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</si>
  <si>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</si>
  <si>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</si>
  <si>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</si>
  <si>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</si>
  <si>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公用取暖费</t>
  </si>
  <si>
    <t xml:space="preserve">    差旅费</t>
  </si>
  <si>
    <t xml:space="preserve">    其他交通费用</t>
  </si>
  <si>
    <t xml:space="preserve">    其他商品和服务支出</t>
  </si>
  <si>
    <t>303</t>
  </si>
  <si>
    <t>公开表11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</si>
  <si>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</si>
  <si>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</si>
  <si>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</si>
  <si>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</si>
  <si>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</si>
  <si>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</si>
  <si>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</si>
  <si>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公开表12</t>
  </si>
  <si>
    <t>注：此表本部门当年无预算支出</t>
  </si>
  <si>
    <r>
      <t>公开表1</t>
    </r>
    <r>
      <rPr>
        <b/>
        <sz val="10"/>
        <rFont val="宋体"/>
        <family val="0"/>
      </rPr>
      <t>3</t>
    </r>
  </si>
  <si>
    <r>
      <t>X</t>
    </r>
    <r>
      <rPr>
        <sz val="10"/>
        <rFont val="宋体"/>
        <family val="0"/>
      </rPr>
      <t>X</t>
    </r>
    <r>
      <rPr>
        <sz val="10"/>
        <rFont val="宋体"/>
        <family val="0"/>
      </rPr>
      <t>局本级</t>
    </r>
  </si>
  <si>
    <t>(下属二级单位）…</t>
  </si>
  <si>
    <t>……</t>
  </si>
  <si>
    <t>注：本部门当年无国有资本经营预算安排的支出，故本表无数据。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</si>
  <si>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</si>
  <si>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</si>
  <si>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</si>
  <si>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</si>
  <si>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 xml:space="preserve">  抚顺市城市建设发展促进中心</t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</si>
  <si>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</si>
  <si>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</si>
  <si>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</si>
  <si>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</si>
  <si>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</si>
  <si>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</si>
  <si>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</si>
  <si>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</si>
  <si>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</si>
  <si>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</si>
  <si>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</si>
  <si>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</si>
  <si>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注：此表本部门当年无政府购买服务支出，故本表无数据。</t>
  </si>
  <si>
    <t>公开表17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</si>
  <si>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</si>
  <si>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</si>
  <si>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</si>
  <si>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</si>
  <si>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</si>
  <si>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</si>
  <si>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</si>
  <si>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</si>
  <si>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年部门一般公共预算机关运行经费明细表</t>
    </r>
  </si>
  <si>
    <r>
      <t>公开表1</t>
    </r>
    <r>
      <rPr>
        <b/>
        <sz val="10"/>
        <rFont val="宋体"/>
        <family val="0"/>
      </rPr>
      <t>8</t>
    </r>
  </si>
  <si>
    <t>科目代码</t>
  </si>
  <si>
    <r>
      <t>201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年预算</t>
    </r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</si>
  <si>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</si>
  <si>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</si>
  <si>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</si>
  <si>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</si>
  <si>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</si>
  <si>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</si>
  <si>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</si>
  <si>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</si>
  <si>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</si>
  <si>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一般公共服务支出</t>
  </si>
  <si>
    <t>一般公共服务支出</t>
  </si>
  <si>
    <t>事业运行</t>
  </si>
  <si>
    <t>201</t>
  </si>
  <si>
    <t xml:space="preserve">  </t>
  </si>
  <si>
    <t xml:space="preserve">  政府办公厅（室）及相关机构事务</t>
  </si>
  <si>
    <t xml:space="preserve">    事业运行</t>
  </si>
  <si>
    <t xml:space="preserve">  行政事业单位养老支出</t>
  </si>
  <si>
    <t xml:space="preserve">    行政单位离退休</t>
  </si>
  <si>
    <r>
      <t>2</t>
    </r>
    <r>
      <rPr>
        <b/>
        <sz val="10"/>
        <rFont val="宋体"/>
        <family val="0"/>
      </rPr>
      <t>021</t>
    </r>
    <r>
      <rPr>
        <b/>
        <sz val="10"/>
        <rFont val="宋体"/>
        <family val="0"/>
      </rPr>
      <t>年预算数</t>
    </r>
  </si>
  <si>
    <t>301</t>
  </si>
  <si>
    <t>30101</t>
  </si>
  <si>
    <t xml:space="preserve">  基本工资</t>
  </si>
  <si>
    <t xml:space="preserve">  30101</t>
  </si>
  <si>
    <t xml:space="preserve">    基本工资（非统发）</t>
  </si>
  <si>
    <t>30102</t>
  </si>
  <si>
    <t xml:space="preserve">  津贴补贴</t>
  </si>
  <si>
    <t xml:space="preserve">  30102</t>
  </si>
  <si>
    <t xml:space="preserve">    津贴补贴（非统发）</t>
  </si>
  <si>
    <t>30103</t>
  </si>
  <si>
    <t xml:space="preserve">  奖金</t>
  </si>
  <si>
    <t xml:space="preserve">  30103</t>
  </si>
  <si>
    <t xml:space="preserve">    奖金（非统发）</t>
  </si>
  <si>
    <t>30108</t>
  </si>
  <si>
    <t xml:space="preserve">  机关事业单位基本养老保险缴费</t>
  </si>
  <si>
    <t xml:space="preserve">  30108</t>
  </si>
  <si>
    <t xml:space="preserve">    机关事业单位基本养老保险缴费（非统发）</t>
  </si>
  <si>
    <t>30109</t>
  </si>
  <si>
    <t xml:space="preserve">  职业年金缴费</t>
  </si>
  <si>
    <t xml:space="preserve">  30109</t>
  </si>
  <si>
    <t xml:space="preserve">    职业年金缴费（非统发）</t>
  </si>
  <si>
    <t>30110</t>
  </si>
  <si>
    <t xml:space="preserve">  职工基本医疗保险缴费</t>
  </si>
  <si>
    <t xml:space="preserve">  30110</t>
  </si>
  <si>
    <t xml:space="preserve">    职工基本医疗保险缴费（非统发）</t>
  </si>
  <si>
    <t>30112</t>
  </si>
  <si>
    <t xml:space="preserve">  其他社会保障缴费</t>
  </si>
  <si>
    <t xml:space="preserve">  30112</t>
  </si>
  <si>
    <t xml:space="preserve">    失业（非统发）</t>
  </si>
  <si>
    <t xml:space="preserve">    工伤（非统发）</t>
  </si>
  <si>
    <t xml:space="preserve">    医保大病统筹（含风险调剂金）（非统发）</t>
  </si>
  <si>
    <t>30113</t>
  </si>
  <si>
    <t xml:space="preserve">  住房公积金</t>
  </si>
  <si>
    <t xml:space="preserve">  30113</t>
  </si>
  <si>
    <t xml:space="preserve">    住房公积金（非统发）</t>
  </si>
  <si>
    <t>30199</t>
  </si>
  <si>
    <t xml:space="preserve">  其他工资福利支出</t>
  </si>
  <si>
    <t xml:space="preserve">  30199</t>
  </si>
  <si>
    <t xml:space="preserve">    在职工伤</t>
  </si>
  <si>
    <t>30201</t>
  </si>
  <si>
    <t xml:space="preserve">  办公费</t>
  </si>
  <si>
    <t xml:space="preserve">  30201</t>
  </si>
  <si>
    <t>30205</t>
  </si>
  <si>
    <t xml:space="preserve">  水费</t>
  </si>
  <si>
    <t xml:space="preserve">  30205</t>
  </si>
  <si>
    <t>30206</t>
  </si>
  <si>
    <t xml:space="preserve">  电费</t>
  </si>
  <si>
    <t xml:space="preserve">  30206</t>
  </si>
  <si>
    <t>30207</t>
  </si>
  <si>
    <t xml:space="preserve">  邮电费</t>
  </si>
  <si>
    <t xml:space="preserve">  30207</t>
  </si>
  <si>
    <t>30208</t>
  </si>
  <si>
    <t xml:space="preserve">  取暖费</t>
  </si>
  <si>
    <t xml:space="preserve">  30208</t>
  </si>
  <si>
    <t>30211</t>
  </si>
  <si>
    <t xml:space="preserve">  差旅费</t>
  </si>
  <si>
    <t xml:space="preserve">  30211</t>
  </si>
  <si>
    <t>30226</t>
  </si>
  <si>
    <t xml:space="preserve">  劳务费</t>
  </si>
  <si>
    <t xml:space="preserve">  30226</t>
  </si>
  <si>
    <t xml:space="preserve">    劳务费（临时用工、劳务派遣）</t>
  </si>
  <si>
    <t>30228</t>
  </si>
  <si>
    <t xml:space="preserve">  工会经费</t>
  </si>
  <si>
    <t xml:space="preserve">  30228</t>
  </si>
  <si>
    <t xml:space="preserve">    工会经费（上缴）</t>
  </si>
  <si>
    <t xml:space="preserve">    工会经费（留存）</t>
  </si>
  <si>
    <t>30231</t>
  </si>
  <si>
    <t xml:space="preserve">  公务用车运行维护费</t>
  </si>
  <si>
    <t xml:space="preserve">  30231</t>
  </si>
  <si>
    <t xml:space="preserve">    公务用车运行维护费（未车改）</t>
  </si>
  <si>
    <t>30239</t>
  </si>
  <si>
    <t xml:space="preserve">  其他交通费用</t>
  </si>
  <si>
    <t xml:space="preserve">  30239</t>
  </si>
  <si>
    <t>30299</t>
  </si>
  <si>
    <t xml:space="preserve">  其他商品和服务支出</t>
  </si>
  <si>
    <t xml:space="preserve">  30299</t>
  </si>
  <si>
    <t xml:space="preserve">    离退休人员公用经费</t>
  </si>
  <si>
    <t>30301</t>
  </si>
  <si>
    <t xml:space="preserve">  离休费</t>
  </si>
  <si>
    <t xml:space="preserve">  30301</t>
  </si>
  <si>
    <t xml:space="preserve">    离休费（非统发）</t>
  </si>
  <si>
    <t>30302</t>
  </si>
  <si>
    <t xml:space="preserve">  退休费</t>
  </si>
  <si>
    <t xml:space="preserve">  30302</t>
  </si>
  <si>
    <t xml:space="preserve">    退休费（非统发）</t>
  </si>
  <si>
    <t>30305</t>
  </si>
  <si>
    <t xml:space="preserve">  生活补助</t>
  </si>
  <si>
    <t xml:space="preserve">  30305</t>
  </si>
  <si>
    <t xml:space="preserve">    离退遗属补助</t>
  </si>
  <si>
    <t>30309</t>
  </si>
  <si>
    <t xml:space="preserve">  奖励金</t>
  </si>
  <si>
    <t xml:space="preserve">  30309</t>
  </si>
  <si>
    <t xml:space="preserve">    奖励金（非统发）</t>
  </si>
  <si>
    <t>一、公众责任险20万元，用于市政设施缺失、损坏等不可预估原因造成公众人身伤亡及财产损失的险种。二、电台早高峰出行播报5万元，通过电台向抚顺市民播报出行路况。</t>
  </si>
  <si>
    <t>信息发布、网络运行及维护费用1.85万元。</t>
  </si>
  <si>
    <t>全市有公共租赁住房6034套，建筑面积31万平,按照《2012年廉租住房实物配租实施方案》确定的保障房物业委托管理费和日常维修费为0.16元/月/平，共计60万元。</t>
  </si>
  <si>
    <t>一、除雪工作经费2万元(除雪值班值宿用品用具、备品等）；二、除夕春节市领导慰问全市一线环卫工人11万元。</t>
  </si>
  <si>
    <t>2021年保障房小区维修86万元，其中：1、山水家园保障房园区消防系统问题整改5万；2、山水家园保障房园区电梯安装监控20万元；3、南花园、卫校西、盘南保障房园区安装监控设施35万元；4、南花园、卫校西、盘南保障房园区庭院太阳能路灯灯具、电池更换16万元；5、保障房园区人行步道砖、路面、挡土墙修复费用10万元。</t>
  </si>
  <si>
    <t>中心项目运行经费11.8万元：一、两处独立使用办公楼水电费用3万元；二、城建中心办公楼2515平方米的物业管理费2万元；三、聘请律师费3万元；四、为保障城市供暧、除雪等冬季运行和突出事故处理，经市政府领导批准，临时调用社会车辆，所需经费列入预算。2021年安排调用社会车辆经费3.8万元。</t>
  </si>
  <si>
    <t xml:space="preserve">一、保障房租赁合同、诉讼相关通知、宣传材料、收缴单等印刷品费用 1万元。二、临时工工资3万元，用于解决保障中心因转制期间拖欠的临时用工人员半年的工资、保险费用。
</t>
  </si>
  <si>
    <t>望花区演武地区居民因演武垃圾场污染地下水，屡次上访围堵垃圾场，阻止垃圾车通行，严重影响全市垃圾正常收运及处理。自2007年开始，市政府责成原市城管局环卫处用水车为当地居民运送生活用水。该项目为全年送水水费、送水车辆燃油、维修、保险、车辆存放、工人工资等全部费用12万元。</t>
  </si>
  <si>
    <t>全市现有公租房1012套，建筑面积51216平，暖气费51216*26元/平=133万元。</t>
  </si>
  <si>
    <t>运转支出</t>
  </si>
  <si>
    <t>其他民生支出</t>
  </si>
  <si>
    <t>2020年预算</t>
  </si>
  <si>
    <t>2021年预算</t>
  </si>
  <si>
    <t>2021年部门一般公共预算“三公”经费支出情况表</t>
  </si>
  <si>
    <t>1、保障中心正常办公2、维护社会稳定</t>
  </si>
  <si>
    <t>提高保障对象生活质量，改善居住环境，保证人民群众生命财产安全</t>
  </si>
  <si>
    <t>提升服务对象满意度</t>
  </si>
  <si>
    <t>解决民生问题，保障社会稳定</t>
  </si>
  <si>
    <t>保障公租房住户温暖过冬</t>
  </si>
  <si>
    <t>交通台《畅通早高峰》节目信息发布，为市民畅通出行提供保障</t>
  </si>
  <si>
    <t>为市 政基础设施伤车、伤人进行赔偿</t>
  </si>
  <si>
    <t>该项目从数量上严格压缩，旨在充分调动职工工作积极性，确保供热平稳运行</t>
  </si>
  <si>
    <t>保证保障房租金收缴和动态管理等日常工作，提升保障房管理水平</t>
  </si>
  <si>
    <t>保障交通畅通，方便市民出行</t>
  </si>
  <si>
    <t>2021年部门预算和“三公”经费预算公开表</t>
  </si>
  <si>
    <t xml:space="preserve">                    一、2021年部门收支总体情况表 </t>
  </si>
  <si>
    <t xml:space="preserve">                    二、2021年部门收支总体情况（分单位） </t>
  </si>
  <si>
    <t xml:space="preserve">                    三、2021年部门收入总体情况表 </t>
  </si>
  <si>
    <t xml:space="preserve">                    四、2021年部门支出总体情况表</t>
  </si>
  <si>
    <t xml:space="preserve">                    五、2021年部门支出总体情况表（按功能科目） </t>
  </si>
  <si>
    <t xml:space="preserve">                    六、2021年部门财政拨款收支总体情况表 </t>
  </si>
  <si>
    <t xml:space="preserve">                    七、2021年部门财政拨款支出总体情况表（按功能科目） </t>
  </si>
  <si>
    <t xml:space="preserve">                    八、2021年部门一般公共预算支出情况表 </t>
  </si>
  <si>
    <t xml:space="preserve">                    九、2021年部门一般公共预算基本支出情况表</t>
  </si>
  <si>
    <t xml:space="preserve">                    十、2021年一般公共预算基本支出按经济分类情况表</t>
  </si>
  <si>
    <t xml:space="preserve">                    十一、2021年纳入预算管理的行政事业性收费预算支出情况表 </t>
  </si>
  <si>
    <t xml:space="preserve">                    十二、2021年部门（政府性基金收入）政府性基金预算支出情况表 </t>
  </si>
  <si>
    <t xml:space="preserve">                    十三、2021年部门（国有资本经营收入）国有资本经营预算支出情况表</t>
  </si>
  <si>
    <t xml:space="preserve">                    十四、2021年部门项目支出预算表</t>
  </si>
  <si>
    <t xml:space="preserve">                    十五、2021年部门政府采购支出预算表</t>
  </si>
  <si>
    <t xml:space="preserve">                    十六、2021年部门政府购买服务支出预算表</t>
  </si>
  <si>
    <t xml:space="preserve">                    十七、2021年部门一般公共预算“三公”经费支出情况表 </t>
  </si>
  <si>
    <t xml:space="preserve">                    十八、2021年部门一般公共预算机关运行经费明细表</t>
  </si>
  <si>
    <t xml:space="preserve">                    十九、2021年部门项目支出预算绩效目标情况表</t>
  </si>
  <si>
    <r>
      <t>202</t>
    </r>
    <r>
      <rPr>
        <b/>
        <sz val="22"/>
        <rFont val="宋体"/>
        <family val="0"/>
      </rPr>
      <t>1部门收支总体情况表</t>
    </r>
  </si>
  <si>
    <r>
      <t>202</t>
    </r>
    <r>
      <rPr>
        <b/>
        <sz val="22"/>
        <rFont val="宋体"/>
        <family val="0"/>
      </rPr>
      <t>1年部门收支总体情况表（分单位）</t>
    </r>
  </si>
  <si>
    <r>
      <t>202</t>
    </r>
    <r>
      <rPr>
        <b/>
        <sz val="22"/>
        <rFont val="宋体"/>
        <family val="0"/>
      </rPr>
      <t>1年部门收入总体情况表</t>
    </r>
  </si>
  <si>
    <r>
      <t>202</t>
    </r>
    <r>
      <rPr>
        <b/>
        <sz val="22"/>
        <rFont val="宋体"/>
        <family val="0"/>
      </rPr>
      <t>1年部门支出总体情况表</t>
    </r>
  </si>
  <si>
    <r>
      <t>202</t>
    </r>
    <r>
      <rPr>
        <b/>
        <sz val="22"/>
        <rFont val="宋体"/>
        <family val="0"/>
      </rPr>
      <t>1年部门支出总体情况表（按功能科目）</t>
    </r>
  </si>
  <si>
    <r>
      <t>202</t>
    </r>
    <r>
      <rPr>
        <b/>
        <sz val="22"/>
        <rFont val="宋体"/>
        <family val="0"/>
      </rPr>
      <t>1年部门财政拨款收支总体情况表</t>
    </r>
  </si>
  <si>
    <r>
      <t>202</t>
    </r>
    <r>
      <rPr>
        <b/>
        <sz val="22"/>
        <rFont val="宋体"/>
        <family val="0"/>
      </rPr>
      <t>1年部门财政拨款收支总体情况表（按功能科目）</t>
    </r>
  </si>
  <si>
    <r>
      <t>202</t>
    </r>
    <r>
      <rPr>
        <b/>
        <sz val="22"/>
        <rFont val="宋体"/>
        <family val="0"/>
      </rPr>
      <t>1年部门一般公共预算支出情况表</t>
    </r>
  </si>
  <si>
    <r>
      <t>202</t>
    </r>
    <r>
      <rPr>
        <b/>
        <sz val="22"/>
        <rFont val="宋体"/>
        <family val="0"/>
      </rPr>
      <t>1年部门一般公共预算基本支出表</t>
    </r>
  </si>
  <si>
    <r>
      <t>202</t>
    </r>
    <r>
      <rPr>
        <b/>
        <sz val="18"/>
        <rFont val="宋体"/>
        <family val="0"/>
      </rPr>
      <t>1年部门一般公共预算基本支出情况表（按经济分类）</t>
    </r>
  </si>
  <si>
    <r>
      <t>202</t>
    </r>
    <r>
      <rPr>
        <b/>
        <sz val="22"/>
        <rFont val="宋体"/>
        <family val="0"/>
      </rPr>
      <t>1年纳入预算管理的行政事业性收费预算支出表</t>
    </r>
  </si>
  <si>
    <t>2021年部门（政府性基金收入）政府性基金预算支出表</t>
  </si>
  <si>
    <t>2021年部门（国有资本经营收入）国有资本经营预算支出表</t>
  </si>
  <si>
    <r>
      <t>202</t>
    </r>
    <r>
      <rPr>
        <b/>
        <sz val="22"/>
        <rFont val="宋体"/>
        <family val="0"/>
      </rPr>
      <t>1年部门项目支出预算表</t>
    </r>
  </si>
  <si>
    <t>2021年部门政府采购支出预算表</t>
  </si>
  <si>
    <t>2021年部门政府购买服务支出预算表</t>
  </si>
  <si>
    <t>2021年部门项目支出预算绩效目标情况表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</si>
</sst>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0.00_ "/>
    <numFmt numFmtId="180" formatCode="#,##0.0000"/>
    <numFmt numFmtId="181" formatCode="#,##0.0"/>
    <numFmt numFmtId="182" formatCode="#,##0_ "/>
    <numFmt numFmtId="183" formatCode="#,##0.00;[Red]#,##0.00"/>
    <numFmt numFmtId="184" formatCode="#,##0.00_);[Red]\(#,##0.00\)"/>
    <numFmt numFmtId="185" formatCode="0.00_);[Red]\(0.00\)"/>
    <numFmt numFmtId="186" formatCode="0.00_ ;[Red]\-0.00\ "/>
  </numFmts>
  <fonts count="49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name val="宋体"/>
      <family val="0"/>
    </font>
    <font>
      <sz val="9"/>
      <name val="黑体"/>
      <family val="3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1"/>
      <color indexed="3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51"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23" fillId="0" borderId="3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30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28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32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2" fillId="12" borderId="8" applyNumberFormat="0" applyAlignment="0" applyProtection="0"/>
    <xf numFmtId="0" fontId="22" fillId="12" borderId="8" applyNumberFormat="0" applyAlignment="0" applyProtection="0"/>
    <xf numFmtId="0" fontId="22" fillId="12" borderId="8" applyNumberFormat="0" applyAlignment="0" applyProtection="0"/>
    <xf numFmtId="0" fontId="22" fillId="12" borderId="8" applyNumberFormat="0" applyAlignment="0" applyProtection="0"/>
    <xf numFmtId="0" fontId="22" fillId="12" borderId="8" applyNumberFormat="0" applyAlignment="0" applyProtection="0"/>
    <xf numFmtId="0" fontId="22" fillId="12" borderId="8" applyNumberFormat="0" applyAlignment="0" applyProtection="0"/>
    <xf numFmtId="0" fontId="22" fillId="12" borderId="8" applyNumberFormat="0" applyAlignment="0" applyProtection="0"/>
    <xf numFmtId="0" fontId="22" fillId="12" borderId="8" applyNumberFormat="0" applyAlignment="0" applyProtection="0"/>
    <xf numFmtId="0" fontId="22" fillId="12" borderId="8" applyNumberFormat="0" applyAlignment="0" applyProtection="0"/>
    <xf numFmtId="0" fontId="44" fillId="18" borderId="8" applyNumberFormat="0" applyAlignment="0" applyProtection="0"/>
    <xf numFmtId="0" fontId="44" fillId="18" borderId="8" applyNumberFormat="0" applyAlignment="0" applyProtection="0"/>
    <xf numFmtId="0" fontId="44" fillId="18" borderId="8" applyNumberFormat="0" applyAlignment="0" applyProtection="0"/>
    <xf numFmtId="0" fontId="44" fillId="18" borderId="8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20" fillId="19" borderId="9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21" fillId="12" borderId="11" applyNumberFormat="0" applyAlignment="0" applyProtection="0"/>
    <xf numFmtId="0" fontId="21" fillId="12" borderId="11" applyNumberFormat="0" applyAlignment="0" applyProtection="0"/>
    <xf numFmtId="0" fontId="21" fillId="12" borderId="11" applyNumberFormat="0" applyAlignment="0" applyProtection="0"/>
    <xf numFmtId="0" fontId="21" fillId="12" borderId="11" applyNumberFormat="0" applyAlignment="0" applyProtection="0"/>
    <xf numFmtId="0" fontId="21" fillId="12" borderId="11" applyNumberFormat="0" applyAlignment="0" applyProtection="0"/>
    <xf numFmtId="0" fontId="21" fillId="12" borderId="11" applyNumberFormat="0" applyAlignment="0" applyProtection="0"/>
    <xf numFmtId="0" fontId="21" fillId="12" borderId="11" applyNumberFormat="0" applyAlignment="0" applyProtection="0"/>
    <xf numFmtId="0" fontId="21" fillId="12" borderId="11" applyNumberFormat="0" applyAlignment="0" applyProtection="0"/>
    <xf numFmtId="0" fontId="21" fillId="12" borderId="11" applyNumberFormat="0" applyAlignment="0" applyProtection="0"/>
    <xf numFmtId="0" fontId="21" fillId="18" borderId="11" applyNumberFormat="0" applyAlignment="0" applyProtection="0"/>
    <xf numFmtId="0" fontId="21" fillId="18" borderId="11" applyNumberFormat="0" applyAlignment="0" applyProtection="0"/>
    <xf numFmtId="0" fontId="21" fillId="18" borderId="11" applyNumberFormat="0" applyAlignment="0" applyProtection="0"/>
    <xf numFmtId="0" fontId="21" fillId="18" borderId="11" applyNumberFormat="0" applyAlignment="0" applyProtection="0"/>
    <xf numFmtId="0" fontId="21" fillId="18" borderId="11" applyNumberFormat="0" applyAlignment="0" applyProtection="0"/>
    <xf numFmtId="0" fontId="27" fillId="8" borderId="8" applyNumberFormat="0" applyAlignment="0" applyProtection="0"/>
    <xf numFmtId="0" fontId="27" fillId="8" borderId="8" applyNumberFormat="0" applyAlignment="0" applyProtection="0"/>
    <xf numFmtId="0" fontId="27" fillId="8" borderId="8" applyNumberFormat="0" applyAlignment="0" applyProtection="0"/>
    <xf numFmtId="0" fontId="27" fillId="8" borderId="8" applyNumberFormat="0" applyAlignment="0" applyProtection="0"/>
    <xf numFmtId="0" fontId="27" fillId="8" borderId="8" applyNumberFormat="0" applyAlignment="0" applyProtection="0"/>
    <xf numFmtId="0" fontId="27" fillId="8" borderId="8" applyNumberFormat="0" applyAlignment="0" applyProtection="0"/>
    <xf numFmtId="0" fontId="27" fillId="8" borderId="8" applyNumberFormat="0" applyAlignment="0" applyProtection="0"/>
    <xf numFmtId="0" fontId="27" fillId="8" borderId="8" applyNumberFormat="0" applyAlignment="0" applyProtection="0"/>
    <xf numFmtId="0" fontId="27" fillId="8" borderId="8" applyNumberFormat="0" applyAlignment="0" applyProtection="0"/>
    <xf numFmtId="0" fontId="27" fillId="8" borderId="8" applyNumberFormat="0" applyAlignment="0" applyProtection="0"/>
    <xf numFmtId="0" fontId="27" fillId="8" borderId="8" applyNumberFormat="0" applyAlignment="0" applyProtection="0"/>
    <xf numFmtId="0" fontId="27" fillId="8" borderId="8" applyNumberFormat="0" applyAlignment="0" applyProtection="0"/>
    <xf numFmtId="0" fontId="27" fillId="8" borderId="8" applyNumberFormat="0" applyAlignment="0" applyProtection="0"/>
    <xf numFmtId="0" fontId="35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0" fillId="5" borderId="12" applyNumberFormat="0" applyFont="0" applyAlignment="0" applyProtection="0"/>
    <xf numFmtId="0" fontId="0" fillId="5" borderId="12" applyNumberFormat="0" applyFont="0" applyAlignment="0" applyProtection="0"/>
    <xf numFmtId="0" fontId="0" fillId="5" borderId="12" applyNumberFormat="0" applyFont="0" applyAlignment="0" applyProtection="0"/>
    <xf numFmtId="0" fontId="0" fillId="5" borderId="12" applyNumberFormat="0" applyFont="0" applyAlignment="0" applyProtection="0"/>
    <xf numFmtId="0" fontId="0" fillId="5" borderId="12" applyNumberFormat="0" applyFont="0" applyAlignment="0" applyProtection="0"/>
    <xf numFmtId="0" fontId="0" fillId="5" borderId="12" applyNumberFormat="0" applyFont="0" applyAlignment="0" applyProtection="0"/>
    <xf numFmtId="0" fontId="0" fillId="5" borderId="12" applyNumberFormat="0" applyFont="0" applyAlignment="0" applyProtection="0"/>
    <xf numFmtId="0" fontId="0" fillId="5" borderId="12" applyNumberFormat="0" applyFont="0" applyAlignment="0" applyProtection="0"/>
    <xf numFmtId="0" fontId="0" fillId="5" borderId="12" applyNumberFormat="0" applyFont="0" applyAlignment="0" applyProtection="0"/>
    <xf numFmtId="0" fontId="2" fillId="5" borderId="12" applyNumberFormat="0" applyFont="0" applyAlignment="0" applyProtection="0"/>
    <xf numFmtId="0" fontId="2" fillId="5" borderId="12" applyNumberFormat="0" applyFont="0" applyAlignment="0" applyProtection="0"/>
    <xf numFmtId="0" fontId="2" fillId="5" borderId="12" applyNumberFormat="0" applyFont="0" applyAlignment="0" applyProtection="0"/>
    <xf numFmtId="0" fontId="2" fillId="5" borderId="12" applyNumberFormat="0" applyFont="0" applyAlignment="0" applyProtection="0"/>
    <xf numFmtId="0" fontId="2" fillId="5" borderId="12" applyNumberFormat="0" applyFont="0" applyAlignment="0" applyProtection="0"/>
    <xf numFmtId="0" fontId="2" fillId="5" borderId="12" applyNumberFormat="0" applyFont="0" applyAlignment="0" applyProtection="0"/>
    <xf numFmtId="0" fontId="2" fillId="5" borderId="12" applyNumberFormat="0" applyFont="0" applyAlignment="0" applyProtection="0"/>
    <xf numFmtId="0" fontId="2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</cellStyleXfs>
  <cellXfs count="352">
    <xf numFmtId="0" fontId="0" fillId="0" borderId="0" xfId="0" applyAlignment="1">
      <alignment vertical="center"/>
    </xf>
    <xf numFmtId="0" fontId="0" fillId="18" borderId="0" xfId="0" applyFill="1" applyAlignment="1">
      <alignment vertical="center"/>
    </xf>
    <xf numFmtId="0" fontId="5" fillId="18" borderId="0" xfId="0" applyFont="1" applyFill="1" applyAlignment="1">
      <alignment horizontal="centerContinuous" vertical="center"/>
    </xf>
    <xf numFmtId="0" fontId="6" fillId="18" borderId="13" xfId="655" applyFont="1" applyFill="1" applyBorder="1" applyAlignment="1">
      <alignment vertical="center"/>
      <protection/>
    </xf>
    <xf numFmtId="0" fontId="7" fillId="18" borderId="0" xfId="0" applyFont="1" applyFill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7" fillId="18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>
      <alignment vertical="center" wrapText="1"/>
    </xf>
    <xf numFmtId="0" fontId="7" fillId="18" borderId="16" xfId="0" applyNumberFormat="1" applyFont="1" applyFill="1" applyBorder="1" applyAlignment="1" applyProtection="1">
      <alignment vertical="center"/>
      <protection/>
    </xf>
    <xf numFmtId="0" fontId="7" fillId="18" borderId="14" xfId="0" applyNumberFormat="1" applyFont="1" applyFill="1" applyBorder="1" applyAlignment="1" applyProtection="1">
      <alignment vertical="center" wrapText="1"/>
      <protection/>
    </xf>
    <xf numFmtId="0" fontId="7" fillId="18" borderId="14" xfId="0" applyNumberFormat="1" applyFont="1" applyFill="1" applyBorder="1" applyAlignment="1" applyProtection="1">
      <alignment horizontal="center" vertical="center" wrapText="1"/>
      <protection/>
    </xf>
    <xf numFmtId="0" fontId="7" fillId="18" borderId="0" xfId="0" applyNumberFormat="1" applyFont="1" applyFill="1" applyAlignment="1" applyProtection="1">
      <alignment horizontal="right" vertical="center"/>
      <protection/>
    </xf>
    <xf numFmtId="0" fontId="7" fillId="18" borderId="0" xfId="0" applyFont="1" applyFill="1" applyAlignment="1">
      <alignment horizontal="right" vertical="center"/>
    </xf>
    <xf numFmtId="49" fontId="0" fillId="0" borderId="14" xfId="0" applyNumberFormat="1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9" fillId="0" borderId="0" xfId="747" applyFont="1" applyAlignment="1">
      <alignment vertical="center"/>
      <protection/>
    </xf>
    <xf numFmtId="0" fontId="6" fillId="18" borderId="0" xfId="747" applyFont="1" applyFill="1" applyAlignment="1">
      <alignment vertical="center" wrapText="1"/>
      <protection/>
    </xf>
    <xf numFmtId="0" fontId="6" fillId="0" borderId="0" xfId="747" applyFont="1" applyAlignment="1">
      <alignment vertical="center"/>
      <protection/>
    </xf>
    <xf numFmtId="0" fontId="7" fillId="0" borderId="0" xfId="0" applyFont="1" applyAlignment="1">
      <alignment vertical="center"/>
    </xf>
    <xf numFmtId="49" fontId="9" fillId="0" borderId="0" xfId="747" applyNumberFormat="1" applyFont="1" applyFill="1" applyAlignment="1" applyProtection="1">
      <alignment vertical="center"/>
      <protection/>
    </xf>
    <xf numFmtId="176" fontId="9" fillId="0" borderId="0" xfId="747" applyNumberFormat="1" applyFont="1" applyAlignment="1">
      <alignment vertical="center"/>
      <protection/>
    </xf>
    <xf numFmtId="0" fontId="9" fillId="0" borderId="0" xfId="747" applyFont="1">
      <alignment/>
      <protection/>
    </xf>
    <xf numFmtId="2" fontId="5" fillId="0" borderId="0" xfId="747" applyNumberFormat="1" applyFont="1" applyFill="1" applyAlignment="1" applyProtection="1">
      <alignment horizontal="centerContinuous" vertical="center"/>
      <protection/>
    </xf>
    <xf numFmtId="2" fontId="10" fillId="0" borderId="0" xfId="747" applyNumberFormat="1" applyFont="1" applyFill="1" applyAlignment="1" applyProtection="1">
      <alignment horizontal="centerContinuous" vertical="center"/>
      <protection/>
    </xf>
    <xf numFmtId="2" fontId="9" fillId="0" borderId="0" xfId="747" applyNumberFormat="1" applyFont="1" applyFill="1" applyAlignment="1" applyProtection="1">
      <alignment horizontal="center" vertical="center"/>
      <protection/>
    </xf>
    <xf numFmtId="2" fontId="6" fillId="0" borderId="0" xfId="747" applyNumberFormat="1" applyFont="1" applyFill="1" applyAlignment="1" applyProtection="1">
      <alignment horizontal="right" vertical="center"/>
      <protection/>
    </xf>
    <xf numFmtId="0" fontId="6" fillId="0" borderId="13" xfId="655" applyFont="1" applyFill="1" applyBorder="1" applyAlignment="1">
      <alignment horizontal="left" vertical="center"/>
      <protection/>
    </xf>
    <xf numFmtId="176" fontId="9" fillId="0" borderId="0" xfId="747" applyNumberFormat="1" applyFont="1" applyFill="1" applyAlignment="1">
      <alignment horizontal="center" vertical="center"/>
      <protection/>
    </xf>
    <xf numFmtId="176" fontId="6" fillId="0" borderId="13" xfId="747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 applyProtection="1">
      <alignment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177" fontId="6" fillId="0" borderId="15" xfId="0" applyNumberFormat="1" applyFont="1" applyFill="1" applyBorder="1" applyAlignment="1" applyProtection="1">
      <alignment horizontal="center" vertical="center" wrapText="1"/>
      <protection/>
    </xf>
    <xf numFmtId="178" fontId="6" fillId="0" borderId="14" xfId="747" applyNumberFormat="1" applyFont="1" applyFill="1" applyBorder="1" applyAlignment="1" applyProtection="1">
      <alignment horizontal="right" vertical="center" wrapText="1"/>
      <protection/>
    </xf>
    <xf numFmtId="0" fontId="6" fillId="0" borderId="0" xfId="747" applyFont="1">
      <alignment/>
      <protection/>
    </xf>
    <xf numFmtId="49" fontId="9" fillId="0" borderId="14" xfId="0" applyNumberFormat="1" applyFont="1" applyFill="1" applyBorder="1" applyAlignment="1" applyProtection="1">
      <alignment vertical="center" wrapText="1"/>
      <protection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vertical="center"/>
    </xf>
    <xf numFmtId="178" fontId="9" fillId="0" borderId="14" xfId="747" applyNumberFormat="1" applyFont="1" applyFill="1" applyBorder="1" applyAlignment="1" applyProtection="1">
      <alignment horizontal="right" vertical="center" wrapText="1"/>
      <protection/>
    </xf>
    <xf numFmtId="177" fontId="9" fillId="0" borderId="15" xfId="0" applyNumberFormat="1" applyFont="1" applyFill="1" applyBorder="1" applyAlignment="1" applyProtection="1">
      <alignment vertical="center" wrapText="1"/>
      <protection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176" fontId="9" fillId="0" borderId="0" xfId="747" applyNumberFormat="1" applyFont="1" applyFill="1" applyAlignment="1">
      <alignment vertical="center"/>
      <protection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3" xfId="655" applyFont="1" applyFill="1" applyBorder="1" applyAlignment="1">
      <alignment horizontal="right" vertical="center"/>
      <protection/>
    </xf>
    <xf numFmtId="0" fontId="6" fillId="0" borderId="17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80" fontId="11" fillId="0" borderId="0" xfId="0" applyNumberFormat="1" applyFont="1" applyFill="1" applyAlignment="1" applyProtection="1">
      <alignment vertical="center" wrapText="1"/>
      <protection/>
    </xf>
    <xf numFmtId="181" fontId="11" fillId="0" borderId="0" xfId="0" applyNumberFormat="1" applyFont="1" applyFill="1" applyAlignment="1" applyProtection="1">
      <alignment vertical="center" wrapText="1"/>
      <protection/>
    </xf>
    <xf numFmtId="0" fontId="6" fillId="0" borderId="18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horizontal="center" vertical="center"/>
    </xf>
    <xf numFmtId="177" fontId="9" fillId="0" borderId="14" xfId="0" applyNumberFormat="1" applyFont="1" applyFill="1" applyBorder="1" applyAlignment="1" applyProtection="1">
      <alignment vertical="center" wrapText="1"/>
      <protection/>
    </xf>
    <xf numFmtId="181" fontId="9" fillId="0" borderId="14" xfId="747" applyNumberFormat="1" applyFont="1" applyFill="1" applyBorder="1" applyAlignment="1" applyProtection="1">
      <alignment horizontal="right" vertical="center" wrapText="1"/>
      <protection/>
    </xf>
    <xf numFmtId="0" fontId="0" fillId="0" borderId="14" xfId="0" applyBorder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49" fontId="9" fillId="0" borderId="15" xfId="0" applyNumberFormat="1" applyFont="1" applyFill="1" applyBorder="1" applyAlignment="1" applyProtection="1">
      <alignment vertical="center" wrapText="1"/>
      <protection/>
    </xf>
    <xf numFmtId="182" fontId="9" fillId="0" borderId="14" xfId="0" applyNumberFormat="1" applyFont="1" applyFill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4" fontId="9" fillId="0" borderId="14" xfId="747" applyNumberFormat="1" applyFont="1" applyFill="1" applyBorder="1" applyAlignment="1" applyProtection="1">
      <alignment horizontal="right" vertical="center" wrapText="1"/>
      <protection/>
    </xf>
    <xf numFmtId="49" fontId="0" fillId="0" borderId="14" xfId="0" applyNumberFormat="1" applyFont="1" applyFill="1" applyBorder="1" applyAlignment="1">
      <alignment vertical="center" wrapText="1"/>
    </xf>
    <xf numFmtId="4" fontId="0" fillId="0" borderId="14" xfId="0" applyNumberFormat="1" applyFont="1" applyFill="1" applyBorder="1" applyAlignment="1">
      <alignment vertical="center"/>
    </xf>
    <xf numFmtId="49" fontId="9" fillId="0" borderId="14" xfId="655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49" fontId="6" fillId="0" borderId="14" xfId="0" applyNumberFormat="1" applyFont="1" applyFill="1" applyBorder="1" applyAlignment="1" applyProtection="1">
      <alignment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 wrapText="1"/>
      <protection/>
    </xf>
    <xf numFmtId="181" fontId="6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4" fontId="6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7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right" vertical="center"/>
    </xf>
    <xf numFmtId="49" fontId="0" fillId="0" borderId="14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747" applyNumberFormat="1" applyFont="1" applyFill="1" applyAlignment="1" applyProtection="1">
      <alignment horizontal="centerContinuous" vertical="center"/>
      <protection/>
    </xf>
    <xf numFmtId="0" fontId="9" fillId="0" borderId="0" xfId="747" applyNumberFormat="1" applyFont="1" applyFill="1" applyAlignment="1" applyProtection="1">
      <alignment horizontal="centerContinuous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177" fontId="9" fillId="0" borderId="14" xfId="0" applyNumberFormat="1" applyFont="1" applyFill="1" applyBorder="1" applyAlignment="1" applyProtection="1">
      <alignment horizontal="center" vertical="center" wrapText="1"/>
      <protection/>
    </xf>
    <xf numFmtId="181" fontId="9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178" fontId="9" fillId="0" borderId="0" xfId="0" applyNumberFormat="1" applyFont="1" applyFill="1" applyBorder="1" applyAlignment="1" applyProtection="1">
      <alignment horizontal="right" vertical="center"/>
      <protection/>
    </xf>
    <xf numFmtId="178" fontId="9" fillId="0" borderId="0" xfId="0" applyNumberFormat="1" applyFont="1" applyFill="1" applyBorder="1" applyAlignment="1">
      <alignment horizontal="right" vertical="center"/>
    </xf>
    <xf numFmtId="0" fontId="6" fillId="0" borderId="0" xfId="747" applyNumberFormat="1" applyFont="1" applyFill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177" fontId="9" fillId="0" borderId="0" xfId="0" applyNumberFormat="1" applyFont="1" applyFill="1" applyBorder="1" applyAlignment="1" applyProtection="1">
      <alignment vertical="center" wrapText="1"/>
      <protection/>
    </xf>
    <xf numFmtId="4" fontId="9" fillId="0" borderId="0" xfId="0" applyNumberFormat="1" applyFont="1" applyFill="1" applyBorder="1" applyAlignment="1" applyProtection="1">
      <alignment horizontal="right" vertical="center"/>
      <protection/>
    </xf>
    <xf numFmtId="181" fontId="9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6" fillId="0" borderId="0" xfId="655" applyFont="1" applyFill="1" applyBorder="1" applyAlignment="1">
      <alignment horizontal="left" vertical="center"/>
      <protection/>
    </xf>
    <xf numFmtId="49" fontId="6" fillId="0" borderId="14" xfId="0" applyNumberFormat="1" applyFont="1" applyBorder="1" applyAlignment="1">
      <alignment horizontal="center" vertical="center"/>
    </xf>
    <xf numFmtId="178" fontId="9" fillId="0" borderId="14" xfId="0" applyNumberFormat="1" applyFont="1" applyFill="1" applyBorder="1" applyAlignment="1" applyProtection="1">
      <alignment horizontal="right" vertical="center"/>
      <protection/>
    </xf>
    <xf numFmtId="0" fontId="9" fillId="0" borderId="14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178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184" fontId="6" fillId="0" borderId="14" xfId="0" applyNumberFormat="1" applyFont="1" applyBorder="1" applyAlignment="1">
      <alignment horizontal="center" vertical="center" wrapText="1"/>
    </xf>
    <xf numFmtId="184" fontId="6" fillId="0" borderId="14" xfId="0" applyNumberFormat="1" applyFont="1" applyBorder="1" applyAlignment="1">
      <alignment vertical="center" wrapText="1"/>
    </xf>
    <xf numFmtId="0" fontId="9" fillId="0" borderId="14" xfId="654" applyNumberFormat="1" applyFont="1" applyFill="1" applyBorder="1" applyAlignment="1" applyProtection="1">
      <alignment horizontal="left" wrapText="1"/>
      <protection/>
    </xf>
    <xf numFmtId="49" fontId="9" fillId="0" borderId="14" xfId="654" applyNumberFormat="1" applyFont="1" applyFill="1" applyBorder="1" applyAlignment="1" applyProtection="1">
      <alignment horizontal="left" wrapText="1"/>
      <protection/>
    </xf>
    <xf numFmtId="0" fontId="9" fillId="0" borderId="14" xfId="654" applyNumberFormat="1" applyFont="1" applyFill="1" applyBorder="1" applyAlignment="1" applyProtection="1">
      <alignment horizontal="center" wrapText="1"/>
      <protection/>
    </xf>
    <xf numFmtId="183" fontId="9" fillId="0" borderId="14" xfId="654" applyNumberFormat="1" applyFont="1" applyFill="1" applyBorder="1" applyAlignment="1" applyProtection="1">
      <alignment horizontal="right" wrapText="1"/>
      <protection/>
    </xf>
    <xf numFmtId="49" fontId="0" fillId="0" borderId="14" xfId="0" applyNumberFormat="1" applyFill="1" applyBorder="1" applyAlignment="1">
      <alignment vertical="center"/>
    </xf>
    <xf numFmtId="184" fontId="0" fillId="0" borderId="14" xfId="0" applyNumberForma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9" fontId="9" fillId="0" borderId="0" xfId="0" applyNumberFormat="1" applyFont="1" applyAlignment="1">
      <alignment vertical="center"/>
    </xf>
    <xf numFmtId="49" fontId="6" fillId="0" borderId="0" xfId="655" applyNumberFormat="1" applyFont="1" applyFill="1" applyBorder="1" applyAlignment="1">
      <alignment horizontal="left" vertical="center"/>
      <protection/>
    </xf>
    <xf numFmtId="49" fontId="9" fillId="0" borderId="0" xfId="0" applyNumberFormat="1" applyFont="1" applyBorder="1" applyAlignment="1">
      <alignment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179" fontId="6" fillId="0" borderId="14" xfId="0" applyNumberFormat="1" applyFont="1" applyFill="1" applyBorder="1" applyAlignment="1" applyProtection="1">
      <alignment horizontal="right" vertical="center"/>
      <protection/>
    </xf>
    <xf numFmtId="49" fontId="2" fillId="0" borderId="14" xfId="654" applyNumberFormat="1" applyFont="1" applyFill="1" applyBorder="1" applyAlignment="1" applyProtection="1">
      <alignment horizontal="left" vertical="center" wrapText="1"/>
      <protection/>
    </xf>
    <xf numFmtId="184" fontId="9" fillId="0" borderId="14" xfId="654" applyNumberFormat="1" applyFont="1" applyFill="1" applyBorder="1" applyAlignment="1" applyProtection="1">
      <alignment horizontal="right" vertical="center" wrapText="1"/>
      <protection/>
    </xf>
    <xf numFmtId="49" fontId="6" fillId="0" borderId="14" xfId="0" applyNumberFormat="1" applyFont="1" applyBorder="1" applyAlignment="1">
      <alignment horizontal="center" vertical="center" wrapText="1"/>
    </xf>
    <xf numFmtId="178" fontId="6" fillId="0" borderId="19" xfId="0" applyNumberFormat="1" applyFont="1" applyFill="1" applyBorder="1" applyAlignment="1">
      <alignment horizontal="right" vertical="center" wrapText="1"/>
    </xf>
    <xf numFmtId="184" fontId="0" fillId="0" borderId="14" xfId="0" applyNumberFormat="1" applyFont="1" applyFill="1" applyBorder="1" applyAlignment="1">
      <alignment horizontal="right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9" fillId="0" borderId="14" xfId="653" applyNumberFormat="1" applyFont="1" applyFill="1" applyBorder="1" applyAlignment="1" applyProtection="1">
      <alignment horizontal="left" wrapText="1"/>
      <protection/>
    </xf>
    <xf numFmtId="49" fontId="9" fillId="0" borderId="14" xfId="653" applyNumberFormat="1" applyFont="1" applyFill="1" applyBorder="1" applyAlignment="1" applyProtection="1">
      <alignment horizontal="left" wrapText="1"/>
      <protection/>
    </xf>
    <xf numFmtId="49" fontId="9" fillId="0" borderId="15" xfId="655" applyNumberFormat="1" applyFont="1" applyFill="1" applyBorder="1" applyAlignment="1" applyProtection="1">
      <alignment vertical="center"/>
      <protection/>
    </xf>
    <xf numFmtId="178" fontId="9" fillId="0" borderId="1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20" xfId="0" applyNumberFormat="1" applyFont="1" applyFill="1" applyBorder="1" applyAlignment="1" applyProtection="1">
      <alignment horizontal="centerContinuous" vertical="center"/>
      <protection/>
    </xf>
    <xf numFmtId="178" fontId="9" fillId="0" borderId="14" xfId="0" applyNumberFormat="1" applyFont="1" applyFill="1" applyBorder="1" applyAlignment="1">
      <alignment vertical="center"/>
    </xf>
    <xf numFmtId="178" fontId="9" fillId="0" borderId="14" xfId="0" applyNumberFormat="1" applyFont="1" applyBorder="1" applyAlignment="1">
      <alignment vertical="center"/>
    </xf>
    <xf numFmtId="0" fontId="6" fillId="0" borderId="20" xfId="0" applyFont="1" applyBorder="1" applyAlignment="1">
      <alignment horizontal="centerContinuous" vertical="center"/>
    </xf>
    <xf numFmtId="0" fontId="6" fillId="0" borderId="17" xfId="0" applyNumberFormat="1" applyFont="1" applyFill="1" applyBorder="1" applyAlignment="1" applyProtection="1">
      <alignment horizontal="centerContinuous" vertical="center"/>
      <protection/>
    </xf>
    <xf numFmtId="0" fontId="10" fillId="0" borderId="0" xfId="747" applyNumberFormat="1" applyFont="1" applyFill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 applyProtection="1">
      <alignment vertical="center"/>
      <protection locked="0"/>
    </xf>
    <xf numFmtId="178" fontId="6" fillId="0" borderId="14" xfId="0" applyNumberFormat="1" applyFont="1" applyFill="1" applyBorder="1" applyAlignment="1" applyProtection="1">
      <alignment horizontal="right" vertical="center"/>
      <protection/>
    </xf>
    <xf numFmtId="49" fontId="9" fillId="0" borderId="14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78" fontId="0" fillId="0" borderId="14" xfId="0" applyNumberFormat="1" applyFill="1" applyBorder="1" applyAlignment="1">
      <alignment vertical="center"/>
    </xf>
    <xf numFmtId="184" fontId="0" fillId="0" borderId="14" xfId="0" applyNumberFormat="1" applyFont="1" applyFill="1" applyBorder="1" applyAlignment="1" applyProtection="1">
      <alignment horizontal="right"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178" fontId="0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0" xfId="656">
      <alignment/>
      <protection/>
    </xf>
    <xf numFmtId="0" fontId="9" fillId="0" borderId="0" xfId="655" applyFont="1" applyFill="1" applyAlignment="1">
      <alignment vertical="center"/>
      <protection/>
    </xf>
    <xf numFmtId="0" fontId="9" fillId="0" borderId="0" xfId="655" applyFont="1" applyFill="1" applyAlignment="1">
      <alignment horizontal="center" vertical="center"/>
      <protection/>
    </xf>
    <xf numFmtId="176" fontId="6" fillId="0" borderId="0" xfId="655" applyNumberFormat="1" applyFont="1" applyFill="1" applyAlignment="1" applyProtection="1">
      <alignment horizontal="right" vertical="center"/>
      <protection/>
    </xf>
    <xf numFmtId="0" fontId="14" fillId="0" borderId="0" xfId="655" applyFont="1" applyFill="1" applyAlignment="1">
      <alignment vertical="center"/>
      <protection/>
    </xf>
    <xf numFmtId="176" fontId="9" fillId="0" borderId="13" xfId="655" applyNumberFormat="1" applyFont="1" applyFill="1" applyBorder="1" applyAlignment="1">
      <alignment horizontal="center" vertical="center"/>
      <protection/>
    </xf>
    <xf numFmtId="0" fontId="9" fillId="0" borderId="13" xfId="655" applyFont="1" applyFill="1" applyBorder="1" applyAlignment="1">
      <alignment horizontal="center" vertical="center"/>
      <protection/>
    </xf>
    <xf numFmtId="0" fontId="14" fillId="0" borderId="0" xfId="655" applyFont="1" applyFill="1" applyBorder="1" applyAlignment="1">
      <alignment vertical="center"/>
      <protection/>
    </xf>
    <xf numFmtId="0" fontId="6" fillId="0" borderId="14" xfId="655" applyNumberFormat="1" applyFont="1" applyFill="1" applyBorder="1" applyAlignment="1" applyProtection="1">
      <alignment horizontal="centerContinuous" vertical="center"/>
      <protection/>
    </xf>
    <xf numFmtId="0" fontId="6" fillId="0" borderId="14" xfId="655" applyNumberFormat="1" applyFont="1" applyFill="1" applyBorder="1" applyAlignment="1" applyProtection="1">
      <alignment horizontal="center" vertical="center"/>
      <protection/>
    </xf>
    <xf numFmtId="176" fontId="6" fillId="0" borderId="16" xfId="655" applyNumberFormat="1" applyFont="1" applyFill="1" applyBorder="1" applyAlignment="1" applyProtection="1">
      <alignment horizontal="center" vertical="center"/>
      <protection/>
    </xf>
    <xf numFmtId="176" fontId="6" fillId="0" borderId="14" xfId="655" applyNumberFormat="1" applyFont="1" applyFill="1" applyBorder="1" applyAlignment="1" applyProtection="1">
      <alignment horizontal="center" vertical="center"/>
      <protection/>
    </xf>
    <xf numFmtId="185" fontId="6" fillId="0" borderId="16" xfId="655" applyNumberFormat="1" applyFont="1" applyFill="1" applyBorder="1" applyAlignment="1" applyProtection="1">
      <alignment horizontal="center" vertical="center"/>
      <protection/>
    </xf>
    <xf numFmtId="178" fontId="9" fillId="0" borderId="14" xfId="655" applyNumberFormat="1" applyFont="1" applyFill="1" applyBorder="1" applyAlignment="1" applyProtection="1">
      <alignment horizontal="right" vertical="center" wrapText="1"/>
      <protection/>
    </xf>
    <xf numFmtId="0" fontId="9" fillId="0" borderId="14" xfId="655" applyNumberFormat="1" applyFont="1" applyFill="1" applyBorder="1" applyAlignment="1" applyProtection="1">
      <alignment vertical="center"/>
      <protection/>
    </xf>
    <xf numFmtId="4" fontId="9" fillId="0" borderId="14" xfId="655" applyNumberFormat="1" applyFont="1" applyFill="1" applyBorder="1" applyAlignment="1" applyProtection="1">
      <alignment horizontal="right" vertical="center" wrapText="1"/>
      <protection/>
    </xf>
    <xf numFmtId="49" fontId="9" fillId="0" borderId="14" xfId="655" applyNumberFormat="1" applyFont="1" applyFill="1" applyBorder="1" applyAlignment="1" applyProtection="1">
      <alignment horizontal="left" vertical="center" indent="1"/>
      <protection/>
    </xf>
    <xf numFmtId="49" fontId="9" fillId="0" borderId="14" xfId="655" applyNumberFormat="1" applyFont="1" applyFill="1" applyBorder="1" applyAlignment="1" applyProtection="1">
      <alignment horizontal="left" vertical="center" indent="2"/>
      <protection/>
    </xf>
    <xf numFmtId="49" fontId="9" fillId="0" borderId="15" xfId="655" applyNumberFormat="1" applyFont="1" applyFill="1" applyBorder="1" applyAlignment="1" applyProtection="1">
      <alignment horizontal="center" vertical="center"/>
      <protection/>
    </xf>
    <xf numFmtId="49" fontId="9" fillId="0" borderId="14" xfId="655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7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>
      <alignment/>
    </xf>
    <xf numFmtId="0" fontId="2" fillId="0" borderId="14" xfId="656" applyBorder="1">
      <alignment/>
      <protection/>
    </xf>
    <xf numFmtId="184" fontId="0" fillId="0" borderId="14" xfId="0" applyNumberFormat="1" applyFon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/>
    </xf>
    <xf numFmtId="186" fontId="9" fillId="0" borderId="14" xfId="640" applyNumberFormat="1" applyFont="1" applyFill="1" applyBorder="1" applyAlignment="1">
      <alignment horizontal="center" vertical="center" wrapText="1"/>
      <protection/>
    </xf>
    <xf numFmtId="49" fontId="2" fillId="0" borderId="21" xfId="640" applyNumberFormat="1" applyFill="1" applyBorder="1">
      <alignment vertical="center"/>
      <protection/>
    </xf>
    <xf numFmtId="49" fontId="9" fillId="0" borderId="0" xfId="640" applyNumberFormat="1" applyFont="1" applyFill="1" applyBorder="1" applyAlignment="1">
      <alignment horizontal="center" vertical="center" wrapText="1"/>
      <protection/>
    </xf>
    <xf numFmtId="178" fontId="9" fillId="0" borderId="14" xfId="0" applyNumberFormat="1" applyFont="1" applyFill="1" applyBorder="1" applyAlignment="1">
      <alignment horizontal="center" vertical="center"/>
    </xf>
    <xf numFmtId="0" fontId="9" fillId="0" borderId="14" xfId="653" applyNumberFormat="1" applyFont="1" applyFill="1" applyBorder="1" applyAlignment="1" applyProtection="1">
      <alignment horizontal="center" vertical="center" wrapText="1"/>
      <protection/>
    </xf>
    <xf numFmtId="183" fontId="9" fillId="0" borderId="14" xfId="653" applyNumberFormat="1" applyFont="1" applyFill="1" applyBorder="1" applyAlignment="1" applyProtection="1">
      <alignment horizontal="center" vertical="center" wrapText="1"/>
      <protection/>
    </xf>
    <xf numFmtId="49" fontId="2" fillId="0" borderId="14" xfId="640" applyNumberFormat="1" applyFill="1" applyBorder="1">
      <alignment vertical="center"/>
      <protection/>
    </xf>
    <xf numFmtId="49" fontId="9" fillId="0" borderId="14" xfId="640" applyNumberFormat="1" applyFont="1" applyFill="1" applyBorder="1" applyAlignment="1">
      <alignment horizontal="center" vertical="center" wrapText="1"/>
      <protection/>
    </xf>
    <xf numFmtId="49" fontId="9" fillId="0" borderId="14" xfId="640" applyNumberFormat="1" applyFont="1" applyFill="1" applyBorder="1" applyAlignment="1">
      <alignment horizontal="left" vertical="center" wrapText="1"/>
      <protection/>
    </xf>
    <xf numFmtId="186" fontId="9" fillId="0" borderId="14" xfId="640" applyNumberFormat="1" applyFont="1" applyFill="1" applyBorder="1" applyAlignment="1">
      <alignment horizontal="right" vertical="center" wrapText="1"/>
      <protection/>
    </xf>
    <xf numFmtId="186" fontId="9" fillId="0" borderId="14" xfId="0" applyNumberFormat="1" applyFont="1" applyBorder="1" applyAlignment="1">
      <alignment vertical="center"/>
    </xf>
    <xf numFmtId="49" fontId="2" fillId="0" borderId="14" xfId="633" applyNumberFormat="1" applyFill="1" applyBorder="1">
      <alignment vertical="center"/>
      <protection/>
    </xf>
    <xf numFmtId="49" fontId="9" fillId="0" borderId="14" xfId="633" applyNumberFormat="1" applyFont="1" applyFill="1" applyBorder="1" applyAlignment="1">
      <alignment horizontal="center" vertical="center" wrapText="1"/>
      <protection/>
    </xf>
    <xf numFmtId="49" fontId="9" fillId="0" borderId="14" xfId="633" applyNumberFormat="1" applyFont="1" applyFill="1" applyBorder="1" applyAlignment="1">
      <alignment horizontal="left" vertical="center" wrapText="1"/>
      <protection/>
    </xf>
    <xf numFmtId="186" fontId="9" fillId="0" borderId="14" xfId="633" applyNumberFormat="1" applyFont="1" applyFill="1" applyBorder="1" applyAlignment="1">
      <alignment horizontal="right" vertical="center" wrapText="1"/>
      <protection/>
    </xf>
    <xf numFmtId="179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Alignment="1">
      <alignment horizontal="right" vertical="center"/>
    </xf>
    <xf numFmtId="49" fontId="6" fillId="0" borderId="13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 vertical="center" wrapText="1"/>
    </xf>
    <xf numFmtId="49" fontId="2" fillId="0" borderId="14" xfId="652" applyNumberFormat="1" applyFill="1" applyBorder="1">
      <alignment vertical="center"/>
      <protection/>
    </xf>
    <xf numFmtId="49" fontId="9" fillId="0" borderId="14" xfId="652" applyNumberFormat="1" applyFont="1" applyFill="1" applyBorder="1" applyAlignment="1">
      <alignment horizontal="center" vertical="center" wrapText="1"/>
      <protection/>
    </xf>
    <xf numFmtId="184" fontId="0" fillId="0" borderId="0" xfId="0" applyNumberFormat="1" applyFill="1" applyBorder="1" applyAlignment="1">
      <alignment horizontal="right" vertical="center"/>
    </xf>
    <xf numFmtId="185" fontId="9" fillId="0" borderId="14" xfId="0" applyNumberFormat="1" applyFont="1" applyBorder="1" applyAlignment="1">
      <alignment horizontal="center" vertical="center"/>
    </xf>
    <xf numFmtId="185" fontId="9" fillId="0" borderId="14" xfId="0" applyNumberFormat="1" applyFont="1" applyBorder="1" applyAlignment="1">
      <alignment vertical="center"/>
    </xf>
    <xf numFmtId="185" fontId="6" fillId="0" borderId="14" xfId="0" applyNumberFormat="1" applyFont="1" applyFill="1" applyBorder="1" applyAlignment="1" applyProtection="1">
      <alignment horizontal="center" vertical="center"/>
      <protection/>
    </xf>
    <xf numFmtId="185" fontId="6" fillId="0" borderId="19" xfId="0" applyNumberFormat="1" applyFont="1" applyBorder="1" applyAlignment="1">
      <alignment horizontal="center" vertical="center"/>
    </xf>
    <xf numFmtId="185" fontId="9" fillId="0" borderId="14" xfId="0" applyNumberFormat="1" applyFont="1" applyFill="1" applyBorder="1" applyAlignment="1" applyProtection="1">
      <alignment horizontal="center" vertical="center"/>
      <protection/>
    </xf>
    <xf numFmtId="185" fontId="9" fillId="0" borderId="14" xfId="634" applyNumberFormat="1" applyFont="1" applyFill="1" applyBorder="1" applyAlignment="1">
      <alignment horizontal="center" vertical="center" wrapText="1"/>
      <protection/>
    </xf>
    <xf numFmtId="185" fontId="0" fillId="0" borderId="14" xfId="0" applyNumberFormat="1" applyFill="1" applyBorder="1" applyAlignment="1">
      <alignment horizontal="right" vertical="center"/>
    </xf>
    <xf numFmtId="185" fontId="9" fillId="0" borderId="14" xfId="634" applyNumberFormat="1" applyFont="1" applyFill="1" applyBorder="1" applyAlignment="1">
      <alignment horizontal="left" vertical="center" wrapText="1"/>
      <protection/>
    </xf>
    <xf numFmtId="185" fontId="9" fillId="0" borderId="14" xfId="641" applyNumberFormat="1" applyFont="1" applyFill="1" applyBorder="1" applyAlignment="1">
      <alignment horizontal="center" vertical="center" wrapText="1"/>
      <protection/>
    </xf>
    <xf numFmtId="185" fontId="6" fillId="0" borderId="14" xfId="0" applyNumberFormat="1" applyFont="1" applyBorder="1" applyAlignment="1">
      <alignment vertical="center" wrapText="1"/>
    </xf>
    <xf numFmtId="185" fontId="6" fillId="0" borderId="14" xfId="0" applyNumberFormat="1" applyFont="1" applyFill="1" applyBorder="1" applyAlignment="1" applyProtection="1">
      <alignment horizontal="center" vertical="center" wrapText="1"/>
      <protection/>
    </xf>
    <xf numFmtId="185" fontId="7" fillId="0" borderId="0" xfId="0" applyNumberFormat="1" applyFont="1" applyAlignment="1">
      <alignment horizontal="center" vertical="center"/>
    </xf>
    <xf numFmtId="185" fontId="6" fillId="0" borderId="14" xfId="0" applyNumberFormat="1" applyFont="1" applyBorder="1" applyAlignment="1">
      <alignment horizontal="center" vertical="center" wrapText="1"/>
    </xf>
    <xf numFmtId="185" fontId="9" fillId="0" borderId="14" xfId="645" applyNumberFormat="1" applyFont="1" applyFill="1" applyBorder="1" applyAlignment="1">
      <alignment horizontal="center" vertical="center"/>
      <protection/>
    </xf>
    <xf numFmtId="185" fontId="6" fillId="0" borderId="14" xfId="0" applyNumberFormat="1" applyFont="1" applyBorder="1" applyAlignment="1">
      <alignment vertical="center"/>
    </xf>
    <xf numFmtId="185" fontId="0" fillId="0" borderId="14" xfId="645" applyNumberFormat="1" applyFill="1" applyBorder="1" applyAlignment="1">
      <alignment horizontal="center" vertical="center"/>
      <protection/>
    </xf>
    <xf numFmtId="181" fontId="9" fillId="0" borderId="22" xfId="0" applyNumberFormat="1" applyFont="1" applyFill="1" applyBorder="1" applyAlignment="1" applyProtection="1">
      <alignment horizontal="right" vertical="center"/>
      <protection/>
    </xf>
    <xf numFmtId="186" fontId="9" fillId="0" borderId="0" xfId="0" applyNumberFormat="1" applyFont="1" applyBorder="1" applyAlignment="1">
      <alignment vertical="center"/>
    </xf>
    <xf numFmtId="185" fontId="9" fillId="0" borderId="14" xfId="654" applyNumberFormat="1" applyFont="1" applyFill="1" applyBorder="1" applyAlignment="1" applyProtection="1">
      <alignment horizontal="center" vertical="center" wrapText="1"/>
      <protection/>
    </xf>
    <xf numFmtId="0" fontId="9" fillId="0" borderId="22" xfId="0" applyFont="1" applyBorder="1" applyAlignment="1">
      <alignment vertical="center"/>
    </xf>
    <xf numFmtId="0" fontId="7" fillId="18" borderId="14" xfId="0" applyNumberFormat="1" applyFont="1" applyFill="1" applyBorder="1" applyAlignment="1" applyProtection="1">
      <alignment horizontal="center" vertical="center"/>
      <protection/>
    </xf>
    <xf numFmtId="4" fontId="9" fillId="0" borderId="14" xfId="635" applyNumberFormat="1" applyFont="1" applyFill="1" applyBorder="1" applyAlignment="1">
      <alignment horizontal="right" vertical="center" wrapText="1"/>
      <protection/>
    </xf>
    <xf numFmtId="185" fontId="0" fillId="0" borderId="14" xfId="0" applyNumberFormat="1" applyBorder="1" applyAlignment="1">
      <alignment vertical="center"/>
    </xf>
    <xf numFmtId="185" fontId="9" fillId="0" borderId="14" xfId="747" applyNumberFormat="1" applyFont="1" applyFill="1" applyBorder="1" applyAlignment="1" applyProtection="1">
      <alignment horizontal="right" vertical="center" wrapText="1"/>
      <protection/>
    </xf>
    <xf numFmtId="49" fontId="9" fillId="0" borderId="14" xfId="635" applyNumberFormat="1" applyFont="1" applyFill="1" applyBorder="1" applyAlignment="1">
      <alignment horizontal="center" vertical="center" wrapText="1"/>
      <protection/>
    </xf>
    <xf numFmtId="49" fontId="0" fillId="0" borderId="14" xfId="635" applyNumberFormat="1" applyFont="1" applyFill="1" applyBorder="1" applyAlignment="1">
      <alignment vertical="center" wrapText="1"/>
      <protection/>
    </xf>
    <xf numFmtId="185" fontId="9" fillId="0" borderId="14" xfId="654" applyNumberFormat="1" applyFont="1" applyFill="1" applyBorder="1" applyAlignment="1" applyProtection="1">
      <alignment horizontal="right" vertical="center" wrapText="1"/>
      <protection/>
    </xf>
    <xf numFmtId="185" fontId="0" fillId="0" borderId="14" xfId="0" applyNumberFormat="1" applyFont="1" applyFill="1" applyBorder="1" applyAlignment="1">
      <alignment vertical="center"/>
    </xf>
    <xf numFmtId="49" fontId="9" fillId="0" borderId="14" xfId="0" applyNumberFormat="1" applyFont="1" applyBorder="1" applyAlignment="1">
      <alignment vertical="center"/>
    </xf>
    <xf numFmtId="49" fontId="2" fillId="0" borderId="14" xfId="635" applyNumberFormat="1" applyFill="1" applyBorder="1">
      <alignment vertical="center"/>
      <protection/>
    </xf>
    <xf numFmtId="49" fontId="9" fillId="0" borderId="14" xfId="635" applyNumberFormat="1" applyFont="1" applyFill="1" applyBorder="1" applyAlignment="1">
      <alignment horizontal="left" vertical="center" wrapText="1"/>
      <protection/>
    </xf>
    <xf numFmtId="186" fontId="9" fillId="0" borderId="14" xfId="635" applyNumberFormat="1" applyFont="1" applyFill="1" applyBorder="1" applyAlignment="1">
      <alignment horizontal="right" vertical="center" wrapText="1"/>
      <protection/>
    </xf>
    <xf numFmtId="0" fontId="0" fillId="18" borderId="14" xfId="0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0" fillId="18" borderId="22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18" borderId="0" xfId="0" applyFill="1" applyBorder="1" applyAlignment="1">
      <alignment vertical="center"/>
    </xf>
    <xf numFmtId="0" fontId="0" fillId="18" borderId="14" xfId="0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0" fontId="2" fillId="0" borderId="15" xfId="656" applyBorder="1">
      <alignment/>
      <protection/>
    </xf>
    <xf numFmtId="0" fontId="0" fillId="18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 applyProtection="1">
      <alignment horizontal="center" wrapText="1"/>
      <protection/>
    </xf>
    <xf numFmtId="0" fontId="18" fillId="0" borderId="0" xfId="0" applyFont="1" applyAlignment="1">
      <alignment horizontal="center" vertical="center"/>
    </xf>
    <xf numFmtId="57" fontId="15" fillId="0" borderId="0" xfId="0" applyNumberFormat="1" applyFont="1" applyFill="1" applyAlignment="1" applyProtection="1">
      <alignment horizontal="center"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31" fontId="5" fillId="0" borderId="0" xfId="0" applyNumberFormat="1" applyFont="1" applyFill="1" applyAlignment="1">
      <alignment horizontal="center"/>
    </xf>
    <xf numFmtId="0" fontId="10" fillId="0" borderId="0" xfId="655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0" xfId="747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>
      <alignment horizontal="center" vertical="center" wrapText="1"/>
    </xf>
    <xf numFmtId="0" fontId="6" fillId="18" borderId="16" xfId="0" applyFont="1" applyFill="1" applyBorder="1" applyAlignment="1">
      <alignment horizontal="center" vertical="center"/>
    </xf>
    <xf numFmtId="0" fontId="6" fillId="18" borderId="19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13" xfId="655" applyFont="1" applyFill="1" applyBorder="1" applyAlignment="1">
      <alignment horizontal="left" vertical="center"/>
      <protection/>
    </xf>
    <xf numFmtId="0" fontId="6" fillId="0" borderId="0" xfId="655" applyFont="1" applyFill="1" applyBorder="1" applyAlignment="1">
      <alignment horizontal="left" vertical="center"/>
      <protection/>
    </xf>
    <xf numFmtId="0" fontId="6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18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18" borderId="23" xfId="0" applyFont="1" applyFill="1" applyBorder="1" applyAlignment="1">
      <alignment horizontal="center" vertical="center"/>
    </xf>
    <xf numFmtId="0" fontId="7" fillId="18" borderId="19" xfId="0" applyFont="1" applyFill="1" applyBorder="1" applyAlignment="1">
      <alignment horizontal="center" vertical="center"/>
    </xf>
    <xf numFmtId="0" fontId="7" fillId="18" borderId="16" xfId="0" applyNumberFormat="1" applyFont="1" applyFill="1" applyBorder="1" applyAlignment="1" applyProtection="1">
      <alignment horizontal="center" vertical="center" wrapText="1"/>
      <protection/>
    </xf>
    <xf numFmtId="0" fontId="7" fillId="18" borderId="23" xfId="0" applyNumberFormat="1" applyFont="1" applyFill="1" applyBorder="1" applyAlignment="1" applyProtection="1">
      <alignment horizontal="center" vertical="center" wrapText="1"/>
      <protection/>
    </xf>
    <xf numFmtId="0" fontId="7" fillId="18" borderId="19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747" applyNumberFormat="1" applyFont="1" applyFill="1" applyBorder="1" applyAlignment="1" applyProtection="1">
      <alignment horizontal="center" vertical="center" wrapText="1"/>
      <protection/>
    </xf>
    <xf numFmtId="176" fontId="6" fillId="0" borderId="14" xfId="747" applyNumberFormat="1" applyFont="1" applyFill="1" applyBorder="1" applyAlignment="1" applyProtection="1">
      <alignment horizontal="center" vertical="center" wrapText="1"/>
      <protection/>
    </xf>
    <xf numFmtId="179" fontId="3" fillId="0" borderId="0" xfId="0" applyNumberFormat="1" applyFont="1" applyAlignment="1">
      <alignment horizontal="left" vertical="center" wrapText="1"/>
    </xf>
    <xf numFmtId="0" fontId="7" fillId="18" borderId="15" xfId="0" applyNumberFormat="1" applyFont="1" applyFill="1" applyBorder="1" applyAlignment="1" applyProtection="1">
      <alignment horizontal="center" vertical="center" wrapText="1"/>
      <protection/>
    </xf>
    <xf numFmtId="0" fontId="7" fillId="18" borderId="20" xfId="0" applyNumberFormat="1" applyFont="1" applyFill="1" applyBorder="1" applyAlignment="1" applyProtection="1">
      <alignment horizontal="center" vertical="center" wrapText="1"/>
      <protection/>
    </xf>
    <xf numFmtId="0" fontId="7" fillId="18" borderId="17" xfId="0" applyNumberFormat="1" applyFont="1" applyFill="1" applyBorder="1" applyAlignment="1" applyProtection="1">
      <alignment horizontal="center" vertical="center" wrapText="1"/>
      <protection/>
    </xf>
    <xf numFmtId="0" fontId="7" fillId="18" borderId="16" xfId="0" applyNumberFormat="1" applyFont="1" applyFill="1" applyBorder="1" applyAlignment="1" applyProtection="1">
      <alignment horizontal="center" vertical="center"/>
      <protection/>
    </xf>
    <xf numFmtId="0" fontId="7" fillId="18" borderId="23" xfId="0" applyNumberFormat="1" applyFont="1" applyFill="1" applyBorder="1" applyAlignment="1" applyProtection="1">
      <alignment horizontal="center" vertical="center"/>
      <protection/>
    </xf>
    <xf numFmtId="0" fontId="7" fillId="18" borderId="19" xfId="0" applyNumberFormat="1" applyFont="1" applyFill="1" applyBorder="1" applyAlignment="1" applyProtection="1">
      <alignment horizontal="center" vertical="center"/>
      <protection/>
    </xf>
    <xf numFmtId="0" fontId="7" fillId="18" borderId="14" xfId="0" applyNumberFormat="1" applyFont="1" applyFill="1" applyBorder="1" applyAlignment="1" applyProtection="1">
      <alignment horizontal="center" vertical="center"/>
      <protection/>
    </xf>
  </cellXfs>
  <cellStyles count="937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3" xfId="19"/>
    <cellStyle name="20% - 强调文字颜色 1 2 3" xfId="20"/>
    <cellStyle name="20% - 强调文字颜色 1 2 3 2" xfId="21"/>
    <cellStyle name="20% - 强调文字颜色 1 2 3 3" xfId="22"/>
    <cellStyle name="20% - 强调文字颜色 1 2 4" xfId="23"/>
    <cellStyle name="20% - 强调文字颜色 1 2 5" xfId="24"/>
    <cellStyle name="20% - 强调文字颜色 1 3" xfId="25"/>
    <cellStyle name="20% - 强调文字颜色 1 3 2" xfId="26"/>
    <cellStyle name="20% - 强调文字颜色 1 3 2 2" xfId="27"/>
    <cellStyle name="20% - 强调文字颜色 1 3 2 3" xfId="28"/>
    <cellStyle name="20% - 强调文字颜色 1 3 3" xfId="29"/>
    <cellStyle name="20% - 强调文字颜色 1 3 3 2" xfId="30"/>
    <cellStyle name="20% - 强调文字颜色 1 3 3 3" xfId="31"/>
    <cellStyle name="20% - 强调文字颜色 1 3 4" xfId="32"/>
    <cellStyle name="20% - 强调文字颜色 1 3 5" xfId="33"/>
    <cellStyle name="20% - 强调文字颜色 1 4" xfId="34"/>
    <cellStyle name="20% - 强调文字颜色 1 4 2" xfId="35"/>
    <cellStyle name="20% - 强调文字颜色 1 4 3" xfId="36"/>
    <cellStyle name="20% - 强调文字颜色 1 5" xfId="37"/>
    <cellStyle name="20% - 强调文字颜色 1 6" xfId="38"/>
    <cellStyle name="20% - 强调文字颜色 2" xfId="39"/>
    <cellStyle name="20% - 强调文字颜色 2 2" xfId="40"/>
    <cellStyle name="20% - 强调文字颜色 2 2 2" xfId="41"/>
    <cellStyle name="20% - 强调文字颜色 2 2 2 2" xfId="42"/>
    <cellStyle name="20% - 强调文字颜色 2 2 2 3" xfId="43"/>
    <cellStyle name="20% - 强调文字颜色 2 2 3" xfId="44"/>
    <cellStyle name="20% - 强调文字颜色 2 2 3 2" xfId="45"/>
    <cellStyle name="20% - 强调文字颜色 2 2 3 3" xfId="46"/>
    <cellStyle name="20% - 强调文字颜色 2 2 4" xfId="47"/>
    <cellStyle name="20% - 强调文字颜色 2 2 5" xfId="48"/>
    <cellStyle name="20% - 强调文字颜色 2 3" xfId="49"/>
    <cellStyle name="20% - 强调文字颜色 2 3 2" xfId="50"/>
    <cellStyle name="20% - 强调文字颜色 2 3 2 2" xfId="51"/>
    <cellStyle name="20% - 强调文字颜色 2 3 2 3" xfId="52"/>
    <cellStyle name="20% - 强调文字颜色 2 3 3" xfId="53"/>
    <cellStyle name="20% - 强调文字颜色 2 3 3 2" xfId="54"/>
    <cellStyle name="20% - 强调文字颜色 2 3 3 3" xfId="55"/>
    <cellStyle name="20% - 强调文字颜色 2 3 4" xfId="56"/>
    <cellStyle name="20% - 强调文字颜色 2 3 5" xfId="57"/>
    <cellStyle name="20% - 强调文字颜色 2 4" xfId="58"/>
    <cellStyle name="20% - 强调文字颜色 2 4 2" xfId="59"/>
    <cellStyle name="20% - 强调文字颜色 2 4 3" xfId="60"/>
    <cellStyle name="20% - 强调文字颜色 2 5" xfId="61"/>
    <cellStyle name="20% - 强调文字颜色 2 6" xfId="62"/>
    <cellStyle name="20% - 强调文字颜色 3" xfId="63"/>
    <cellStyle name="20% - 强调文字颜色 3 2" xfId="64"/>
    <cellStyle name="20% - 强调文字颜色 3 2 2" xfId="65"/>
    <cellStyle name="20% - 强调文字颜色 3 2 2 2" xfId="66"/>
    <cellStyle name="20% - 强调文字颜色 3 2 2 3" xfId="67"/>
    <cellStyle name="20% - 强调文字颜色 3 2 3" xfId="68"/>
    <cellStyle name="20% - 强调文字颜色 3 2 3 2" xfId="69"/>
    <cellStyle name="20% - 强调文字颜色 3 2 3 3" xfId="70"/>
    <cellStyle name="20% - 强调文字颜色 3 2 4" xfId="71"/>
    <cellStyle name="20% - 强调文字颜色 3 2 5" xfId="72"/>
    <cellStyle name="20% - 强调文字颜色 3 3" xfId="73"/>
    <cellStyle name="20% - 强调文字颜色 3 3 2" xfId="74"/>
    <cellStyle name="20% - 强调文字颜色 3 3 2 2" xfId="75"/>
    <cellStyle name="20% - 强调文字颜色 3 3 2 3" xfId="76"/>
    <cellStyle name="20% - 强调文字颜色 3 3 3" xfId="77"/>
    <cellStyle name="20% - 强调文字颜色 3 3 3 2" xfId="78"/>
    <cellStyle name="20% - 强调文字颜色 3 3 3 3" xfId="79"/>
    <cellStyle name="20% - 强调文字颜色 3 3 4" xfId="80"/>
    <cellStyle name="20% - 强调文字颜色 3 3 5" xfId="81"/>
    <cellStyle name="20% - 强调文字颜色 3 4" xfId="82"/>
    <cellStyle name="20% - 强调文字颜色 3 4 2" xfId="83"/>
    <cellStyle name="20% - 强调文字颜色 3 4 3" xfId="84"/>
    <cellStyle name="20% - 强调文字颜色 3 5" xfId="85"/>
    <cellStyle name="20% - 强调文字颜色 3 6" xfId="86"/>
    <cellStyle name="20% - 强调文字颜色 4" xfId="87"/>
    <cellStyle name="20% - 强调文字颜色 4 2" xfId="88"/>
    <cellStyle name="20% - 强调文字颜色 4 2 2" xfId="89"/>
    <cellStyle name="20% - 强调文字颜色 4 2 2 2" xfId="90"/>
    <cellStyle name="20% - 强调文字颜色 4 2 2 3" xfId="91"/>
    <cellStyle name="20% - 强调文字颜色 4 2 3" xfId="92"/>
    <cellStyle name="20% - 强调文字颜色 4 2 3 2" xfId="93"/>
    <cellStyle name="20% - 强调文字颜色 4 2 3 3" xfId="94"/>
    <cellStyle name="20% - 强调文字颜色 4 2 4" xfId="95"/>
    <cellStyle name="20% - 强调文字颜色 4 2 5" xfId="96"/>
    <cellStyle name="20% - 强调文字颜色 4 3" xfId="97"/>
    <cellStyle name="20% - 强调文字颜色 4 3 2" xfId="98"/>
    <cellStyle name="20% - 强调文字颜色 4 3 2 2" xfId="99"/>
    <cellStyle name="20% - 强调文字颜色 4 3 2 3" xfId="100"/>
    <cellStyle name="20% - 强调文字颜色 4 3 3" xfId="101"/>
    <cellStyle name="20% - 强调文字颜色 4 3 3 2" xfId="102"/>
    <cellStyle name="20% - 强调文字颜色 4 3 3 3" xfId="103"/>
    <cellStyle name="20% - 强调文字颜色 4 3 4" xfId="104"/>
    <cellStyle name="20% - 强调文字颜色 4 3 5" xfId="105"/>
    <cellStyle name="20% - 强调文字颜色 4 4" xfId="106"/>
    <cellStyle name="20% - 强调文字颜色 4 4 2" xfId="107"/>
    <cellStyle name="20% - 强调文字颜色 4 4 3" xfId="108"/>
    <cellStyle name="20% - 强调文字颜色 4 5" xfId="109"/>
    <cellStyle name="20% - 强调文字颜色 4 6" xfId="110"/>
    <cellStyle name="20% - 强调文字颜色 5" xfId="111"/>
    <cellStyle name="20% - 强调文字颜色 5 2" xfId="112"/>
    <cellStyle name="20% - 强调文字颜色 5 2 2" xfId="113"/>
    <cellStyle name="20% - 强调文字颜色 5 2 2 2" xfId="114"/>
    <cellStyle name="20% - 强调文字颜色 5 2 2 3" xfId="115"/>
    <cellStyle name="20% - 强调文字颜色 5 2 3" xfId="116"/>
    <cellStyle name="20% - 强调文字颜色 5 2 3 2" xfId="117"/>
    <cellStyle name="20% - 强调文字颜色 5 2 3 3" xfId="118"/>
    <cellStyle name="20% - 强调文字颜色 5 2 4" xfId="119"/>
    <cellStyle name="20% - 强调文字颜色 5 2 5" xfId="120"/>
    <cellStyle name="20% - 强调文字颜色 5 3" xfId="121"/>
    <cellStyle name="20% - 强调文字颜色 5 3 2" xfId="122"/>
    <cellStyle name="20% - 强调文字颜色 5 3 2 2" xfId="123"/>
    <cellStyle name="20% - 强调文字颜色 5 3 2 3" xfId="124"/>
    <cellStyle name="20% - 强调文字颜色 5 3 3" xfId="125"/>
    <cellStyle name="20% - 强调文字颜色 5 3 3 2" xfId="126"/>
    <cellStyle name="20% - 强调文字颜色 5 3 3 3" xfId="127"/>
    <cellStyle name="20% - 强调文字颜色 5 3 4" xfId="128"/>
    <cellStyle name="20% - 强调文字颜色 5 3 5" xfId="129"/>
    <cellStyle name="20% - 强调文字颜色 5 4" xfId="130"/>
    <cellStyle name="20% - 强调文字颜色 5 4 2" xfId="131"/>
    <cellStyle name="20% - 强调文字颜色 5 4 3" xfId="132"/>
    <cellStyle name="20% - 强调文字颜色 5 5" xfId="133"/>
    <cellStyle name="20% - 强调文字颜色 5 6" xfId="134"/>
    <cellStyle name="20% - 强调文字颜色 6" xfId="135"/>
    <cellStyle name="20% - 强调文字颜色 6 2" xfId="136"/>
    <cellStyle name="20% - 强调文字颜色 6 2 2" xfId="137"/>
    <cellStyle name="20% - 强调文字颜色 6 2 2 2" xfId="138"/>
    <cellStyle name="20% - 强调文字颜色 6 2 2 3" xfId="139"/>
    <cellStyle name="20% - 强调文字颜色 6 2 3" xfId="140"/>
    <cellStyle name="20% - 强调文字颜色 6 2 3 2" xfId="141"/>
    <cellStyle name="20% - 强调文字颜色 6 2 3 3" xfId="142"/>
    <cellStyle name="20% - 强调文字颜色 6 2 4" xfId="143"/>
    <cellStyle name="20% - 强调文字颜色 6 2 5" xfId="144"/>
    <cellStyle name="20% - 强调文字颜色 6 3" xfId="145"/>
    <cellStyle name="20% - 强调文字颜色 6 3 2" xfId="146"/>
    <cellStyle name="20% - 强调文字颜色 6 3 2 2" xfId="147"/>
    <cellStyle name="20% - 强调文字颜色 6 3 2 3" xfId="148"/>
    <cellStyle name="20% - 强调文字颜色 6 3 3" xfId="149"/>
    <cellStyle name="20% - 强调文字颜色 6 3 3 2" xfId="150"/>
    <cellStyle name="20% - 强调文字颜色 6 3 3 3" xfId="151"/>
    <cellStyle name="20% - 强调文字颜色 6 3 4" xfId="152"/>
    <cellStyle name="20% - 强调文字颜色 6 3 5" xfId="153"/>
    <cellStyle name="20% - 强调文字颜色 6 4" xfId="154"/>
    <cellStyle name="20% - 强调文字颜色 6 4 2" xfId="155"/>
    <cellStyle name="20% - 强调文字颜色 6 4 3" xfId="156"/>
    <cellStyle name="20% - 强调文字颜色 6 5" xfId="157"/>
    <cellStyle name="20% - 强调文字颜色 6 6" xfId="158"/>
    <cellStyle name="20% - 着色 1" xfId="159"/>
    <cellStyle name="20% - 着色 1 2" xfId="160"/>
    <cellStyle name="20% - 着色 1 2 2" xfId="161"/>
    <cellStyle name="20% - 着色 1 2 3" xfId="162"/>
    <cellStyle name="20% - 着色 1 3" xfId="163"/>
    <cellStyle name="20% - 着色 1 3 2" xfId="164"/>
    <cellStyle name="20% - 着色 1 3 3" xfId="165"/>
    <cellStyle name="20% - 着色 1 4" xfId="166"/>
    <cellStyle name="20% - 着色 1 5" xfId="167"/>
    <cellStyle name="20% - 着色 2" xfId="168"/>
    <cellStyle name="20% - 着色 2 2" xfId="169"/>
    <cellStyle name="20% - 着色 2 2 2" xfId="170"/>
    <cellStyle name="20% - 着色 2 2 3" xfId="171"/>
    <cellStyle name="20% - 着色 2 3" xfId="172"/>
    <cellStyle name="20% - 着色 2 3 2" xfId="173"/>
    <cellStyle name="20% - 着色 2 3 3" xfId="174"/>
    <cellStyle name="20% - 着色 2 4" xfId="175"/>
    <cellStyle name="20% - 着色 2 5" xfId="176"/>
    <cellStyle name="20% - 着色 3" xfId="177"/>
    <cellStyle name="20% - 着色 3 2" xfId="178"/>
    <cellStyle name="20% - 着色 3 2 2" xfId="179"/>
    <cellStyle name="20% - 着色 3 2 3" xfId="180"/>
    <cellStyle name="20% - 着色 3 3" xfId="181"/>
    <cellStyle name="20% - 着色 3 3 2" xfId="182"/>
    <cellStyle name="20% - 着色 3 3 3" xfId="183"/>
    <cellStyle name="20% - 着色 3 4" xfId="184"/>
    <cellStyle name="20% - 着色 3 5" xfId="185"/>
    <cellStyle name="20% - 着色 4" xfId="186"/>
    <cellStyle name="20% - 着色 4 2" xfId="187"/>
    <cellStyle name="20% - 着色 4 2 2" xfId="188"/>
    <cellStyle name="20% - 着色 4 2 3" xfId="189"/>
    <cellStyle name="20% - 着色 4 3" xfId="190"/>
    <cellStyle name="20% - 着色 4 3 2" xfId="191"/>
    <cellStyle name="20% - 着色 4 3 3" xfId="192"/>
    <cellStyle name="20% - 着色 4 4" xfId="193"/>
    <cellStyle name="20% - 着色 4 5" xfId="194"/>
    <cellStyle name="20% - 着色 5" xfId="195"/>
    <cellStyle name="20% - 着色 5 2" xfId="196"/>
    <cellStyle name="20% - 着色 5 2 2" xfId="197"/>
    <cellStyle name="20% - 着色 5 2 3" xfId="198"/>
    <cellStyle name="20% - 着色 5 3" xfId="199"/>
    <cellStyle name="20% - 着色 5 3 2" xfId="200"/>
    <cellStyle name="20% - 着色 5 3 3" xfId="201"/>
    <cellStyle name="20% - 着色 5 4" xfId="202"/>
    <cellStyle name="20% - 着色 5 5" xfId="203"/>
    <cellStyle name="20% - 着色 6" xfId="204"/>
    <cellStyle name="20% - 着色 6 2" xfId="205"/>
    <cellStyle name="20% - 着色 6 2 2" xfId="206"/>
    <cellStyle name="20% - 着色 6 2 3" xfId="207"/>
    <cellStyle name="20% - 着色 6 3" xfId="208"/>
    <cellStyle name="20% - 着色 6 3 2" xfId="209"/>
    <cellStyle name="20% - 着色 6 3 3" xfId="210"/>
    <cellStyle name="20% - 着色 6 4" xfId="211"/>
    <cellStyle name="20% - 着色 6 5" xfId="212"/>
    <cellStyle name="40% - 强调文字颜色 1" xfId="213"/>
    <cellStyle name="40% - 强调文字颜色 1 2" xfId="214"/>
    <cellStyle name="40% - 强调文字颜色 1 2 2" xfId="215"/>
    <cellStyle name="40% - 强调文字颜色 1 2 2 2" xfId="216"/>
    <cellStyle name="40% - 强调文字颜色 1 2 2 3" xfId="217"/>
    <cellStyle name="40% - 强调文字颜色 1 2 3" xfId="218"/>
    <cellStyle name="40% - 强调文字颜色 1 2 3 2" xfId="219"/>
    <cellStyle name="40% - 强调文字颜色 1 2 3 3" xfId="220"/>
    <cellStyle name="40% - 强调文字颜色 1 2 4" xfId="221"/>
    <cellStyle name="40% - 强调文字颜色 1 2 5" xfId="222"/>
    <cellStyle name="40% - 强调文字颜色 1 3" xfId="223"/>
    <cellStyle name="40% - 强调文字颜色 1 3 2" xfId="224"/>
    <cellStyle name="40% - 强调文字颜色 1 3 2 2" xfId="225"/>
    <cellStyle name="40% - 强调文字颜色 1 3 2 3" xfId="226"/>
    <cellStyle name="40% - 强调文字颜色 1 3 3" xfId="227"/>
    <cellStyle name="40% - 强调文字颜色 1 3 3 2" xfId="228"/>
    <cellStyle name="40% - 强调文字颜色 1 3 3 3" xfId="229"/>
    <cellStyle name="40% - 强调文字颜色 1 3 4" xfId="230"/>
    <cellStyle name="40% - 强调文字颜色 1 3 5" xfId="231"/>
    <cellStyle name="40% - 强调文字颜色 1 4" xfId="232"/>
    <cellStyle name="40% - 强调文字颜色 1 4 2" xfId="233"/>
    <cellStyle name="40% - 强调文字颜色 1 4 3" xfId="234"/>
    <cellStyle name="40% - 强调文字颜色 1 5" xfId="235"/>
    <cellStyle name="40% - 强调文字颜色 1 6" xfId="236"/>
    <cellStyle name="40% - 强调文字颜色 2" xfId="237"/>
    <cellStyle name="40% - 强调文字颜色 2 2" xfId="238"/>
    <cellStyle name="40% - 强调文字颜色 2 2 2" xfId="239"/>
    <cellStyle name="40% - 强调文字颜色 2 2 2 2" xfId="240"/>
    <cellStyle name="40% - 强调文字颜色 2 2 2 3" xfId="241"/>
    <cellStyle name="40% - 强调文字颜色 2 2 3" xfId="242"/>
    <cellStyle name="40% - 强调文字颜色 2 2 3 2" xfId="243"/>
    <cellStyle name="40% - 强调文字颜色 2 2 3 3" xfId="244"/>
    <cellStyle name="40% - 强调文字颜色 2 2 4" xfId="245"/>
    <cellStyle name="40% - 强调文字颜色 2 2 5" xfId="246"/>
    <cellStyle name="40% - 强调文字颜色 2 3" xfId="247"/>
    <cellStyle name="40% - 强调文字颜色 2 3 2" xfId="248"/>
    <cellStyle name="40% - 强调文字颜色 2 3 2 2" xfId="249"/>
    <cellStyle name="40% - 强调文字颜色 2 3 2 3" xfId="250"/>
    <cellStyle name="40% - 强调文字颜色 2 3 3" xfId="251"/>
    <cellStyle name="40% - 强调文字颜色 2 3 3 2" xfId="252"/>
    <cellStyle name="40% - 强调文字颜色 2 3 3 3" xfId="253"/>
    <cellStyle name="40% - 强调文字颜色 2 3 4" xfId="254"/>
    <cellStyle name="40% - 强调文字颜色 2 3 5" xfId="255"/>
    <cellStyle name="40% - 强调文字颜色 2 4" xfId="256"/>
    <cellStyle name="40% - 强调文字颜色 2 4 2" xfId="257"/>
    <cellStyle name="40% - 强调文字颜色 2 4 3" xfId="258"/>
    <cellStyle name="40% - 强调文字颜色 2 5" xfId="259"/>
    <cellStyle name="40% - 强调文字颜色 2 6" xfId="260"/>
    <cellStyle name="40% - 强调文字颜色 3" xfId="261"/>
    <cellStyle name="40% - 强调文字颜色 3 2" xfId="262"/>
    <cellStyle name="40% - 强调文字颜色 3 2 2" xfId="263"/>
    <cellStyle name="40% - 强调文字颜色 3 2 2 2" xfId="264"/>
    <cellStyle name="40% - 强调文字颜色 3 2 2 3" xfId="265"/>
    <cellStyle name="40% - 强调文字颜色 3 2 3" xfId="266"/>
    <cellStyle name="40% - 强调文字颜色 3 2 3 2" xfId="267"/>
    <cellStyle name="40% - 强调文字颜色 3 2 3 3" xfId="268"/>
    <cellStyle name="40% - 强调文字颜色 3 2 4" xfId="269"/>
    <cellStyle name="40% - 强调文字颜色 3 2 5" xfId="270"/>
    <cellStyle name="40% - 强调文字颜色 3 3" xfId="271"/>
    <cellStyle name="40% - 强调文字颜色 3 3 2" xfId="272"/>
    <cellStyle name="40% - 强调文字颜色 3 3 2 2" xfId="273"/>
    <cellStyle name="40% - 强调文字颜色 3 3 2 3" xfId="274"/>
    <cellStyle name="40% - 强调文字颜色 3 3 3" xfId="275"/>
    <cellStyle name="40% - 强调文字颜色 3 3 3 2" xfId="276"/>
    <cellStyle name="40% - 强调文字颜色 3 3 3 3" xfId="277"/>
    <cellStyle name="40% - 强调文字颜色 3 3 4" xfId="278"/>
    <cellStyle name="40% - 强调文字颜色 3 3 5" xfId="279"/>
    <cellStyle name="40% - 强调文字颜色 3 4" xfId="280"/>
    <cellStyle name="40% - 强调文字颜色 3 4 2" xfId="281"/>
    <cellStyle name="40% - 强调文字颜色 3 4 3" xfId="282"/>
    <cellStyle name="40% - 强调文字颜色 3 5" xfId="283"/>
    <cellStyle name="40% - 强调文字颜色 3 6" xfId="284"/>
    <cellStyle name="40% - 强调文字颜色 4" xfId="285"/>
    <cellStyle name="40% - 强调文字颜色 4 2" xfId="286"/>
    <cellStyle name="40% - 强调文字颜色 4 2 2" xfId="287"/>
    <cellStyle name="40% - 强调文字颜色 4 2 2 2" xfId="288"/>
    <cellStyle name="40% - 强调文字颜色 4 2 2 3" xfId="289"/>
    <cellStyle name="40% - 强调文字颜色 4 2 3" xfId="290"/>
    <cellStyle name="40% - 强调文字颜色 4 2 3 2" xfId="291"/>
    <cellStyle name="40% - 强调文字颜色 4 2 3 3" xfId="292"/>
    <cellStyle name="40% - 强调文字颜色 4 2 4" xfId="293"/>
    <cellStyle name="40% - 强调文字颜色 4 2 5" xfId="294"/>
    <cellStyle name="40% - 强调文字颜色 4 3" xfId="295"/>
    <cellStyle name="40% - 强调文字颜色 4 3 2" xfId="296"/>
    <cellStyle name="40% - 强调文字颜色 4 3 2 2" xfId="297"/>
    <cellStyle name="40% - 强调文字颜色 4 3 2 3" xfId="298"/>
    <cellStyle name="40% - 强调文字颜色 4 3 3" xfId="299"/>
    <cellStyle name="40% - 强调文字颜色 4 3 3 2" xfId="300"/>
    <cellStyle name="40% - 强调文字颜色 4 3 3 3" xfId="301"/>
    <cellStyle name="40% - 强调文字颜色 4 3 4" xfId="302"/>
    <cellStyle name="40% - 强调文字颜色 4 3 5" xfId="303"/>
    <cellStyle name="40% - 强调文字颜色 4 4" xfId="304"/>
    <cellStyle name="40% - 强调文字颜色 4 4 2" xfId="305"/>
    <cellStyle name="40% - 强调文字颜色 4 4 3" xfId="306"/>
    <cellStyle name="40% - 强调文字颜色 4 5" xfId="307"/>
    <cellStyle name="40% - 强调文字颜色 4 6" xfId="308"/>
    <cellStyle name="40% - 强调文字颜色 5" xfId="309"/>
    <cellStyle name="40% - 强调文字颜色 5 2" xfId="310"/>
    <cellStyle name="40% - 强调文字颜色 5 2 2" xfId="311"/>
    <cellStyle name="40% - 强调文字颜色 5 2 2 2" xfId="312"/>
    <cellStyle name="40% - 强调文字颜色 5 2 2 3" xfId="313"/>
    <cellStyle name="40% - 强调文字颜色 5 2 3" xfId="314"/>
    <cellStyle name="40% - 强调文字颜色 5 2 3 2" xfId="315"/>
    <cellStyle name="40% - 强调文字颜色 5 2 3 3" xfId="316"/>
    <cellStyle name="40% - 强调文字颜色 5 2 4" xfId="317"/>
    <cellStyle name="40% - 强调文字颜色 5 2 5" xfId="318"/>
    <cellStyle name="40% - 强调文字颜色 5 3" xfId="319"/>
    <cellStyle name="40% - 强调文字颜色 5 3 2" xfId="320"/>
    <cellStyle name="40% - 强调文字颜色 5 3 2 2" xfId="321"/>
    <cellStyle name="40% - 强调文字颜色 5 3 2 3" xfId="322"/>
    <cellStyle name="40% - 强调文字颜色 5 3 3" xfId="323"/>
    <cellStyle name="40% - 强调文字颜色 5 3 3 2" xfId="324"/>
    <cellStyle name="40% - 强调文字颜色 5 3 3 3" xfId="325"/>
    <cellStyle name="40% - 强调文字颜色 5 3 4" xfId="326"/>
    <cellStyle name="40% - 强调文字颜色 5 3 5" xfId="327"/>
    <cellStyle name="40% - 强调文字颜色 5 4" xfId="328"/>
    <cellStyle name="40% - 强调文字颜色 5 4 2" xfId="329"/>
    <cellStyle name="40% - 强调文字颜色 5 4 3" xfId="330"/>
    <cellStyle name="40% - 强调文字颜色 5 5" xfId="331"/>
    <cellStyle name="40% - 强调文字颜色 5 6" xfId="332"/>
    <cellStyle name="40% - 强调文字颜色 6" xfId="333"/>
    <cellStyle name="40% - 强调文字颜色 6 2" xfId="334"/>
    <cellStyle name="40% - 强调文字颜色 6 2 2" xfId="335"/>
    <cellStyle name="40% - 强调文字颜色 6 2 2 2" xfId="336"/>
    <cellStyle name="40% - 强调文字颜色 6 2 2 3" xfId="337"/>
    <cellStyle name="40% - 强调文字颜色 6 2 3" xfId="338"/>
    <cellStyle name="40% - 强调文字颜色 6 2 3 2" xfId="339"/>
    <cellStyle name="40% - 强调文字颜色 6 2 3 3" xfId="340"/>
    <cellStyle name="40% - 强调文字颜色 6 2 4" xfId="341"/>
    <cellStyle name="40% - 强调文字颜色 6 2 5" xfId="342"/>
    <cellStyle name="40% - 强调文字颜色 6 3" xfId="343"/>
    <cellStyle name="40% - 强调文字颜色 6 3 2" xfId="344"/>
    <cellStyle name="40% - 强调文字颜色 6 3 2 2" xfId="345"/>
    <cellStyle name="40% - 强调文字颜色 6 3 2 3" xfId="346"/>
    <cellStyle name="40% - 强调文字颜色 6 3 3" xfId="347"/>
    <cellStyle name="40% - 强调文字颜色 6 3 3 2" xfId="348"/>
    <cellStyle name="40% - 强调文字颜色 6 3 3 3" xfId="349"/>
    <cellStyle name="40% - 强调文字颜色 6 3 4" xfId="350"/>
    <cellStyle name="40% - 强调文字颜色 6 3 5" xfId="351"/>
    <cellStyle name="40% - 强调文字颜色 6 4" xfId="352"/>
    <cellStyle name="40% - 强调文字颜色 6 4 2" xfId="353"/>
    <cellStyle name="40% - 强调文字颜色 6 4 3" xfId="354"/>
    <cellStyle name="40% - 强调文字颜色 6 5" xfId="355"/>
    <cellStyle name="40% - 强调文字颜色 6 6" xfId="356"/>
    <cellStyle name="40% - 着色 1" xfId="357"/>
    <cellStyle name="40% - 着色 1 2" xfId="358"/>
    <cellStyle name="40% - 着色 1 2 2" xfId="359"/>
    <cellStyle name="40% - 着色 1 2 3" xfId="360"/>
    <cellStyle name="40% - 着色 1 3" xfId="361"/>
    <cellStyle name="40% - 着色 1 3 2" xfId="362"/>
    <cellStyle name="40% - 着色 1 3 3" xfId="363"/>
    <cellStyle name="40% - 着色 1 4" xfId="364"/>
    <cellStyle name="40% - 着色 1 5" xfId="365"/>
    <cellStyle name="40% - 着色 2" xfId="366"/>
    <cellStyle name="40% - 着色 2 2" xfId="367"/>
    <cellStyle name="40% - 着色 2 2 2" xfId="368"/>
    <cellStyle name="40% - 着色 2 2 3" xfId="369"/>
    <cellStyle name="40% - 着色 2 3" xfId="370"/>
    <cellStyle name="40% - 着色 2 3 2" xfId="371"/>
    <cellStyle name="40% - 着色 2 3 3" xfId="372"/>
    <cellStyle name="40% - 着色 2 4" xfId="373"/>
    <cellStyle name="40% - 着色 2 5" xfId="374"/>
    <cellStyle name="40% - 着色 3" xfId="375"/>
    <cellStyle name="40% - 着色 3 2" xfId="376"/>
    <cellStyle name="40% - 着色 3 2 2" xfId="377"/>
    <cellStyle name="40% - 着色 3 2 3" xfId="378"/>
    <cellStyle name="40% - 着色 3 3" xfId="379"/>
    <cellStyle name="40% - 着色 3 3 2" xfId="380"/>
    <cellStyle name="40% - 着色 3 3 3" xfId="381"/>
    <cellStyle name="40% - 着色 3 4" xfId="382"/>
    <cellStyle name="40% - 着色 3 5" xfId="383"/>
    <cellStyle name="40% - 着色 4" xfId="384"/>
    <cellStyle name="40% - 着色 4 2" xfId="385"/>
    <cellStyle name="40% - 着色 4 2 2" xfId="386"/>
    <cellStyle name="40% - 着色 4 2 3" xfId="387"/>
    <cellStyle name="40% - 着色 4 3" xfId="388"/>
    <cellStyle name="40% - 着色 4 3 2" xfId="389"/>
    <cellStyle name="40% - 着色 4 3 3" xfId="390"/>
    <cellStyle name="40% - 着色 4 4" xfId="391"/>
    <cellStyle name="40% - 着色 4 5" xfId="392"/>
    <cellStyle name="40% - 着色 5" xfId="393"/>
    <cellStyle name="40% - 着色 5 2" xfId="394"/>
    <cellStyle name="40% - 着色 5 2 2" xfId="395"/>
    <cellStyle name="40% - 着色 5 2 3" xfId="396"/>
    <cellStyle name="40% - 着色 5 3" xfId="397"/>
    <cellStyle name="40% - 着色 5 3 2" xfId="398"/>
    <cellStyle name="40% - 着色 5 3 3" xfId="399"/>
    <cellStyle name="40% - 着色 5 4" xfId="400"/>
    <cellStyle name="40% - 着色 5 5" xfId="401"/>
    <cellStyle name="40% - 着色 6" xfId="402"/>
    <cellStyle name="40% - 着色 6 2" xfId="403"/>
    <cellStyle name="40% - 着色 6 2 2" xfId="404"/>
    <cellStyle name="40% - 着色 6 2 3" xfId="405"/>
    <cellStyle name="40% - 着色 6 3" xfId="406"/>
    <cellStyle name="40% - 着色 6 3 2" xfId="407"/>
    <cellStyle name="40% - 着色 6 3 3" xfId="408"/>
    <cellStyle name="40% - 着色 6 4" xfId="409"/>
    <cellStyle name="40% - 着色 6 5" xfId="410"/>
    <cellStyle name="60% - 强调文字颜色 1" xfId="411"/>
    <cellStyle name="60% - 强调文字颜色 1 2" xfId="412"/>
    <cellStyle name="60% - 强调文字颜色 1 2 2" xfId="413"/>
    <cellStyle name="60% - 强调文字颜色 1 2 2 2" xfId="414"/>
    <cellStyle name="60% - 强调文字颜色 1 2 2 3" xfId="415"/>
    <cellStyle name="60% - 强调文字颜色 1 2 3" xfId="416"/>
    <cellStyle name="60% - 强调文字颜色 1 2 3 2" xfId="417"/>
    <cellStyle name="60% - 强调文字颜色 1 2 3 3" xfId="418"/>
    <cellStyle name="60% - 强调文字颜色 1 2 4" xfId="419"/>
    <cellStyle name="60% - 强调文字颜色 1 3" xfId="420"/>
    <cellStyle name="60% - 强调文字颜色 1 3 2" xfId="421"/>
    <cellStyle name="60% - 强调文字颜色 1 3 3" xfId="422"/>
    <cellStyle name="60% - 强调文字颜色 1 4" xfId="423"/>
    <cellStyle name="60% - 强调文字颜色 1 5" xfId="424"/>
    <cellStyle name="60% - 强调文字颜色 2" xfId="425"/>
    <cellStyle name="60% - 强调文字颜色 2 2" xfId="426"/>
    <cellStyle name="60% - 强调文字颜色 2 2 2" xfId="427"/>
    <cellStyle name="60% - 强调文字颜色 2 2 2 2" xfId="428"/>
    <cellStyle name="60% - 强调文字颜色 2 2 2 3" xfId="429"/>
    <cellStyle name="60% - 强调文字颜色 2 2 3" xfId="430"/>
    <cellStyle name="60% - 强调文字颜色 2 2 3 2" xfId="431"/>
    <cellStyle name="60% - 强调文字颜色 2 2 3 3" xfId="432"/>
    <cellStyle name="60% - 强调文字颜色 2 2 4" xfId="433"/>
    <cellStyle name="60% - 强调文字颜色 2 3" xfId="434"/>
    <cellStyle name="60% - 强调文字颜色 2 3 2" xfId="435"/>
    <cellStyle name="60% - 强调文字颜色 2 3 3" xfId="436"/>
    <cellStyle name="60% - 强调文字颜色 2 4" xfId="437"/>
    <cellStyle name="60% - 强调文字颜色 3" xfId="438"/>
    <cellStyle name="60% - 强调文字颜色 3 2" xfId="439"/>
    <cellStyle name="60% - 强调文字颜色 3 2 2" xfId="440"/>
    <cellStyle name="60% - 强调文字颜色 3 2 2 2" xfId="441"/>
    <cellStyle name="60% - 强调文字颜色 3 2 2 3" xfId="442"/>
    <cellStyle name="60% - 强调文字颜色 3 2 3" xfId="443"/>
    <cellStyle name="60% - 强调文字颜色 3 2 3 2" xfId="444"/>
    <cellStyle name="60% - 强调文字颜色 3 2 3 3" xfId="445"/>
    <cellStyle name="60% - 强调文字颜色 3 2 4" xfId="446"/>
    <cellStyle name="60% - 强调文字颜色 3 3" xfId="447"/>
    <cellStyle name="60% - 强调文字颜色 3 3 2" xfId="448"/>
    <cellStyle name="60% - 强调文字颜色 3 3 3" xfId="449"/>
    <cellStyle name="60% - 强调文字颜色 3 4" xfId="450"/>
    <cellStyle name="60% - 强调文字颜色 3 5" xfId="451"/>
    <cellStyle name="60% - 强调文字颜色 4" xfId="452"/>
    <cellStyle name="60% - 强调文字颜色 4 2" xfId="453"/>
    <cellStyle name="60% - 强调文字颜色 4 2 2" xfId="454"/>
    <cellStyle name="60% - 强调文字颜色 4 2 2 2" xfId="455"/>
    <cellStyle name="60% - 强调文字颜色 4 2 2 3" xfId="456"/>
    <cellStyle name="60% - 强调文字颜色 4 2 3" xfId="457"/>
    <cellStyle name="60% - 强调文字颜色 4 2 3 2" xfId="458"/>
    <cellStyle name="60% - 强调文字颜色 4 2 3 3" xfId="459"/>
    <cellStyle name="60% - 强调文字颜色 4 2 4" xfId="460"/>
    <cellStyle name="60% - 强调文字颜色 4 3" xfId="461"/>
    <cellStyle name="60% - 强调文字颜色 4 3 2" xfId="462"/>
    <cellStyle name="60% - 强调文字颜色 4 3 3" xfId="463"/>
    <cellStyle name="60% - 强调文字颜色 4 4" xfId="464"/>
    <cellStyle name="60% - 强调文字颜色 4 5" xfId="465"/>
    <cellStyle name="60% - 强调文字颜色 5" xfId="466"/>
    <cellStyle name="60% - 强调文字颜色 5 2" xfId="467"/>
    <cellStyle name="60% - 强调文字颜色 5 2 2" xfId="468"/>
    <cellStyle name="60% - 强调文字颜色 5 2 2 2" xfId="469"/>
    <cellStyle name="60% - 强调文字颜色 5 2 2 3" xfId="470"/>
    <cellStyle name="60% - 强调文字颜色 5 2 3" xfId="471"/>
    <cellStyle name="60% - 强调文字颜色 5 2 3 2" xfId="472"/>
    <cellStyle name="60% - 强调文字颜色 5 2 3 3" xfId="473"/>
    <cellStyle name="60% - 强调文字颜色 5 2 4" xfId="474"/>
    <cellStyle name="60% - 强调文字颜色 5 3" xfId="475"/>
    <cellStyle name="60% - 强调文字颜色 5 3 2" xfId="476"/>
    <cellStyle name="60% - 强调文字颜色 5 3 3" xfId="477"/>
    <cellStyle name="60% - 强调文字颜色 5 4" xfId="478"/>
    <cellStyle name="60% - 强调文字颜色 5 5" xfId="479"/>
    <cellStyle name="60% - 强调文字颜色 6" xfId="480"/>
    <cellStyle name="60% - 强调文字颜色 6 2" xfId="481"/>
    <cellStyle name="60% - 强调文字颜色 6 2 2" xfId="482"/>
    <cellStyle name="60% - 强调文字颜色 6 2 2 2" xfId="483"/>
    <cellStyle name="60% - 强调文字颜色 6 2 2 3" xfId="484"/>
    <cellStyle name="60% - 强调文字颜色 6 2 3" xfId="485"/>
    <cellStyle name="60% - 强调文字颜色 6 2 3 2" xfId="486"/>
    <cellStyle name="60% - 强调文字颜色 6 2 3 3" xfId="487"/>
    <cellStyle name="60% - 强调文字颜色 6 2 4" xfId="488"/>
    <cellStyle name="60% - 强调文字颜色 6 3" xfId="489"/>
    <cellStyle name="60% - 强调文字颜色 6 3 2" xfId="490"/>
    <cellStyle name="60% - 强调文字颜色 6 3 3" xfId="491"/>
    <cellStyle name="60% - 强调文字颜色 6 4" xfId="492"/>
    <cellStyle name="60% - 强调文字颜色 6 5" xfId="493"/>
    <cellStyle name="60% - 着色 1" xfId="494"/>
    <cellStyle name="60% - 着色 1 2" xfId="495"/>
    <cellStyle name="60% - 着色 1 2 2" xfId="496"/>
    <cellStyle name="60% - 着色 1 2 3" xfId="497"/>
    <cellStyle name="60% - 着色 1 3" xfId="498"/>
    <cellStyle name="60% - 着色 1 3 2" xfId="499"/>
    <cellStyle name="60% - 着色 1 3 3" xfId="500"/>
    <cellStyle name="60% - 着色 1 4" xfId="501"/>
    <cellStyle name="60% - 着色 2" xfId="502"/>
    <cellStyle name="60% - 着色 2 2" xfId="503"/>
    <cellStyle name="60% - 着色 2 2 2" xfId="504"/>
    <cellStyle name="60% - 着色 2 2 3" xfId="505"/>
    <cellStyle name="60% - 着色 2 3" xfId="506"/>
    <cellStyle name="60% - 着色 2 3 2" xfId="507"/>
    <cellStyle name="60% - 着色 2 3 3" xfId="508"/>
    <cellStyle name="60% - 着色 2 4" xfId="509"/>
    <cellStyle name="60% - 着色 3" xfId="510"/>
    <cellStyle name="60% - 着色 3 2" xfId="511"/>
    <cellStyle name="60% - 着色 3 2 2" xfId="512"/>
    <cellStyle name="60% - 着色 3 2 3" xfId="513"/>
    <cellStyle name="60% - 着色 3 3" xfId="514"/>
    <cellStyle name="60% - 着色 3 3 2" xfId="515"/>
    <cellStyle name="60% - 着色 3 3 3" xfId="516"/>
    <cellStyle name="60% - 着色 3 4" xfId="517"/>
    <cellStyle name="60% - 着色 4" xfId="518"/>
    <cellStyle name="60% - 着色 4 2" xfId="519"/>
    <cellStyle name="60% - 着色 4 2 2" xfId="520"/>
    <cellStyle name="60% - 着色 4 2 3" xfId="521"/>
    <cellStyle name="60% - 着色 4 3" xfId="522"/>
    <cellStyle name="60% - 着色 4 3 2" xfId="523"/>
    <cellStyle name="60% - 着色 4 3 3" xfId="524"/>
    <cellStyle name="60% - 着色 4 4" xfId="525"/>
    <cellStyle name="60% - 着色 5" xfId="526"/>
    <cellStyle name="60% - 着色 5 2" xfId="527"/>
    <cellStyle name="60% - 着色 5 2 2" xfId="528"/>
    <cellStyle name="60% - 着色 5 2 3" xfId="529"/>
    <cellStyle name="60% - 着色 5 3" xfId="530"/>
    <cellStyle name="60% - 着色 5 3 2" xfId="531"/>
    <cellStyle name="60% - 着色 5 3 3" xfId="532"/>
    <cellStyle name="60% - 着色 5 4" xfId="533"/>
    <cellStyle name="60% - 着色 6" xfId="534"/>
    <cellStyle name="60% - 着色 6 2" xfId="535"/>
    <cellStyle name="60% - 着色 6 2 2" xfId="536"/>
    <cellStyle name="60% - 着色 6 2 3" xfId="537"/>
    <cellStyle name="60% - 着色 6 3" xfId="538"/>
    <cellStyle name="60% - 着色 6 3 2" xfId="539"/>
    <cellStyle name="60% - 着色 6 3 3" xfId="540"/>
    <cellStyle name="60% - 着色 6 4" xfId="541"/>
    <cellStyle name="ColLevel_1" xfId="542"/>
    <cellStyle name="RowLevel_1" xfId="543"/>
    <cellStyle name="Percent" xfId="544"/>
    <cellStyle name="标题" xfId="545"/>
    <cellStyle name="标题 1" xfId="546"/>
    <cellStyle name="标题 1 2" xfId="547"/>
    <cellStyle name="标题 1 2 2" xfId="548"/>
    <cellStyle name="标题 1 2 3" xfId="549"/>
    <cellStyle name="标题 1 3" xfId="550"/>
    <cellStyle name="标题 2" xfId="551"/>
    <cellStyle name="标题 2 2" xfId="552"/>
    <cellStyle name="标题 2 2 2" xfId="553"/>
    <cellStyle name="标题 2 2 3" xfId="554"/>
    <cellStyle name="标题 2 3" xfId="555"/>
    <cellStyle name="标题 3" xfId="556"/>
    <cellStyle name="标题 3 2" xfId="557"/>
    <cellStyle name="标题 3 2 2" xfId="558"/>
    <cellStyle name="标题 3 2 3" xfId="559"/>
    <cellStyle name="标题 3 3" xfId="560"/>
    <cellStyle name="标题 4" xfId="561"/>
    <cellStyle name="标题 4 2" xfId="562"/>
    <cellStyle name="标题 4 2 2" xfId="563"/>
    <cellStyle name="标题 4 2 3" xfId="564"/>
    <cellStyle name="标题 4 3" xfId="565"/>
    <cellStyle name="标题 5" xfId="566"/>
    <cellStyle name="标题 5 2" xfId="567"/>
    <cellStyle name="标题 5 3" xfId="568"/>
    <cellStyle name="标题 6" xfId="569"/>
    <cellStyle name="差" xfId="570"/>
    <cellStyle name="差 2" xfId="571"/>
    <cellStyle name="差 2 2" xfId="572"/>
    <cellStyle name="差 2 2 2" xfId="573"/>
    <cellStyle name="差 2 2 3" xfId="574"/>
    <cellStyle name="差 2 3" xfId="575"/>
    <cellStyle name="差 2 3 2" xfId="576"/>
    <cellStyle name="差 2 3 3" xfId="577"/>
    <cellStyle name="差 2 4" xfId="578"/>
    <cellStyle name="差 3" xfId="579"/>
    <cellStyle name="差 3 2" xfId="580"/>
    <cellStyle name="差 3 3" xfId="581"/>
    <cellStyle name="差 4" xfId="582"/>
    <cellStyle name="差 5" xfId="583"/>
    <cellStyle name="差_（新增预算公开表20160201）2016年鞍山市市本级一般公共预算经济分类预算表" xfId="584"/>
    <cellStyle name="差_（新增预算公开表20160201）2016年鞍山市市本级一般公共预算经济分类预算表 2" xfId="585"/>
    <cellStyle name="差_（新增预算公开表20160201）2016年鞍山市市本级一般公共预算经济分类预算表 2 2" xfId="586"/>
    <cellStyle name="差_（新增预算公开表20160201）2016年鞍山市市本级一般公共预算经济分类预算表 2 3" xfId="587"/>
    <cellStyle name="差_（新增预算公开表20160201）2016年鞍山市市本级一般公共预算经济分类预算表 3" xfId="588"/>
    <cellStyle name="差_（新增预算公开表20160201）2016年鞍山市市本级一般公共预算经济分类预算表 3 2" xfId="589"/>
    <cellStyle name="差_（新增预算公开表20160201）2016年鞍山市市本级一般公共预算经济分类预算表 3 3" xfId="590"/>
    <cellStyle name="差_（新增预算公开表20160201）2016年鞍山市市本级一般公共预算经济分类预算表 4" xfId="591"/>
    <cellStyle name="差_StartUp" xfId="592"/>
    <cellStyle name="差_StartUp 2" xfId="593"/>
    <cellStyle name="差_StartUp 2 2" xfId="594"/>
    <cellStyle name="差_StartUp 2 3" xfId="595"/>
    <cellStyle name="差_StartUp 3" xfId="596"/>
    <cellStyle name="差_StartUp 3 2" xfId="597"/>
    <cellStyle name="差_StartUp 3 3" xfId="598"/>
    <cellStyle name="差_StartUp 4" xfId="599"/>
    <cellStyle name="差_填报模板 " xfId="600"/>
    <cellStyle name="差_填报模板  2" xfId="601"/>
    <cellStyle name="差_填报模板  2 2" xfId="602"/>
    <cellStyle name="差_填报模板  2 3" xfId="603"/>
    <cellStyle name="差_填报模板  3" xfId="604"/>
    <cellStyle name="差_填报模板  3 2" xfId="605"/>
    <cellStyle name="差_填报模板  3 3" xfId="606"/>
    <cellStyle name="差_填报模板  4" xfId="607"/>
    <cellStyle name="常规 2" xfId="608"/>
    <cellStyle name="常规 2 2" xfId="609"/>
    <cellStyle name="常规 2 2 2" xfId="610"/>
    <cellStyle name="常规 2 2 3" xfId="611"/>
    <cellStyle name="常规 2 3" xfId="612"/>
    <cellStyle name="常规 2 3 2" xfId="613"/>
    <cellStyle name="常规 2 3 3" xfId="614"/>
    <cellStyle name="常规 2 4" xfId="615"/>
    <cellStyle name="常规 3" xfId="616"/>
    <cellStyle name="常规 3 2" xfId="617"/>
    <cellStyle name="常规 3 2 2" xfId="618"/>
    <cellStyle name="常规 3 2 3" xfId="619"/>
    <cellStyle name="常规 3 3" xfId="620"/>
    <cellStyle name="常规 3 3 2" xfId="621"/>
    <cellStyle name="常规 3 3 3" xfId="622"/>
    <cellStyle name="常规 3 4" xfId="623"/>
    <cellStyle name="常规 4" xfId="624"/>
    <cellStyle name="常规 4 2" xfId="625"/>
    <cellStyle name="常规 4 2 2" xfId="626"/>
    <cellStyle name="常规 4 2 3" xfId="627"/>
    <cellStyle name="常规 4 3" xfId="628"/>
    <cellStyle name="常规 4 3 2" xfId="629"/>
    <cellStyle name="常规 4 3 3" xfId="630"/>
    <cellStyle name="常规 4 4" xfId="631"/>
    <cellStyle name="常规 5" xfId="632"/>
    <cellStyle name="常规 5 2" xfId="633"/>
    <cellStyle name="常规 5 2 2" xfId="634"/>
    <cellStyle name="常规 5 2 3" xfId="635"/>
    <cellStyle name="常规 5 3" xfId="636"/>
    <cellStyle name="常规 5 3 2" xfId="637"/>
    <cellStyle name="常规 5 3 3" xfId="638"/>
    <cellStyle name="常规 5 4" xfId="639"/>
    <cellStyle name="常规 6" xfId="640"/>
    <cellStyle name="常规 6 2" xfId="641"/>
    <cellStyle name="常规 6 3" xfId="642"/>
    <cellStyle name="常规 7" xfId="643"/>
    <cellStyle name="常规 7 2" xfId="644"/>
    <cellStyle name="常规 7 2 2" xfId="645"/>
    <cellStyle name="常规 7 2 3" xfId="646"/>
    <cellStyle name="常规 7 3" xfId="647"/>
    <cellStyle name="常规 7 4" xfId="648"/>
    <cellStyle name="常规 8" xfId="649"/>
    <cellStyle name="常规 8 2" xfId="650"/>
    <cellStyle name="常规 8 3" xfId="651"/>
    <cellStyle name="常规 9" xfId="652"/>
    <cellStyle name="常规_2014年附表" xfId="653"/>
    <cellStyle name="常规_2014年附表 3" xfId="654"/>
    <cellStyle name="常规_Sheet1" xfId="655"/>
    <cellStyle name="常规_附件1：2016年部门预算和“三公”经费预算公开表样" xfId="656"/>
    <cellStyle name="Hyperlink" xfId="657"/>
    <cellStyle name="好" xfId="658"/>
    <cellStyle name="好 2" xfId="659"/>
    <cellStyle name="好 2 2" xfId="660"/>
    <cellStyle name="好 2 2 2" xfId="661"/>
    <cellStyle name="好 2 2 3" xfId="662"/>
    <cellStyle name="好 2 3" xfId="663"/>
    <cellStyle name="好 2 3 2" xfId="664"/>
    <cellStyle name="好 2 3 3" xfId="665"/>
    <cellStyle name="好 2 4" xfId="666"/>
    <cellStyle name="好 3" xfId="667"/>
    <cellStyle name="好 3 2" xfId="668"/>
    <cellStyle name="好 3 3" xfId="669"/>
    <cellStyle name="好 4" xfId="670"/>
    <cellStyle name="好_（新增预算公开表20160201）2016年鞍山市市本级一般公共预算经济分类预算表" xfId="671"/>
    <cellStyle name="好_（新增预算公开表20160201）2016年鞍山市市本级一般公共预算经济分类预算表 2" xfId="672"/>
    <cellStyle name="好_（新增预算公开表20160201）2016年鞍山市市本级一般公共预算经济分类预算表 2 2" xfId="673"/>
    <cellStyle name="好_（新增预算公开表20160201）2016年鞍山市市本级一般公共预算经济分类预算表 2 3" xfId="674"/>
    <cellStyle name="好_（新增预算公开表20160201）2016年鞍山市市本级一般公共预算经济分类预算表 3" xfId="675"/>
    <cellStyle name="好_（新增预算公开表20160201）2016年鞍山市市本级一般公共预算经济分类预算表 3 2" xfId="676"/>
    <cellStyle name="好_（新增预算公开表20160201）2016年鞍山市市本级一般公共预算经济分类预算表 3 3" xfId="677"/>
    <cellStyle name="好_（新增预算公开表20160201）2016年鞍山市市本级一般公共预算经济分类预算表 4" xfId="678"/>
    <cellStyle name="好_StartUp" xfId="679"/>
    <cellStyle name="好_StartUp 2" xfId="680"/>
    <cellStyle name="好_StartUp 2 2" xfId="681"/>
    <cellStyle name="好_StartUp 2 3" xfId="682"/>
    <cellStyle name="好_StartUp 3" xfId="683"/>
    <cellStyle name="好_StartUp 3 2" xfId="684"/>
    <cellStyle name="好_StartUp 3 3" xfId="685"/>
    <cellStyle name="好_StartUp 4" xfId="686"/>
    <cellStyle name="好_填报模板 " xfId="687"/>
    <cellStyle name="好_填报模板  2" xfId="688"/>
    <cellStyle name="好_填报模板  2 2" xfId="689"/>
    <cellStyle name="好_填报模板  2 3" xfId="690"/>
    <cellStyle name="好_填报模板  3" xfId="691"/>
    <cellStyle name="好_填报模板  3 2" xfId="692"/>
    <cellStyle name="好_填报模板  3 3" xfId="693"/>
    <cellStyle name="好_填报模板  4" xfId="694"/>
    <cellStyle name="汇总" xfId="695"/>
    <cellStyle name="汇总 2" xfId="696"/>
    <cellStyle name="汇总 2 2" xfId="697"/>
    <cellStyle name="汇总 2 3" xfId="698"/>
    <cellStyle name="汇总 3" xfId="699"/>
    <cellStyle name="汇总 4" xfId="700"/>
    <cellStyle name="Currency" xfId="701"/>
    <cellStyle name="Currency [0]" xfId="702"/>
    <cellStyle name="计算" xfId="703"/>
    <cellStyle name="计算 2" xfId="704"/>
    <cellStyle name="计算 2 2" xfId="705"/>
    <cellStyle name="计算 2 2 2" xfId="706"/>
    <cellStyle name="计算 2 2 3" xfId="707"/>
    <cellStyle name="计算 2 3" xfId="708"/>
    <cellStyle name="计算 2 3 2" xfId="709"/>
    <cellStyle name="计算 2 3 3" xfId="710"/>
    <cellStyle name="计算 2 4" xfId="711"/>
    <cellStyle name="计算 3" xfId="712"/>
    <cellStyle name="计算 3 2" xfId="713"/>
    <cellStyle name="计算 3 3" xfId="714"/>
    <cellStyle name="计算 4" xfId="715"/>
    <cellStyle name="检查单元格" xfId="716"/>
    <cellStyle name="检查单元格 2" xfId="717"/>
    <cellStyle name="检查单元格 2 2" xfId="718"/>
    <cellStyle name="检查单元格 2 2 2" xfId="719"/>
    <cellStyle name="检查单元格 2 2 3" xfId="720"/>
    <cellStyle name="检查单元格 2 3" xfId="721"/>
    <cellStyle name="检查单元格 2 3 2" xfId="722"/>
    <cellStyle name="检查单元格 2 3 3" xfId="723"/>
    <cellStyle name="检查单元格 2 4" xfId="724"/>
    <cellStyle name="检查单元格 3" xfId="725"/>
    <cellStyle name="检查单元格 3 2" xfId="726"/>
    <cellStyle name="检查单元格 3 3" xfId="727"/>
    <cellStyle name="检查单元格 4" xfId="728"/>
    <cellStyle name="解释性文本" xfId="729"/>
    <cellStyle name="解释性文本 2" xfId="730"/>
    <cellStyle name="解释性文本 2 2" xfId="731"/>
    <cellStyle name="解释性文本 2 3" xfId="732"/>
    <cellStyle name="解释性文本 3" xfId="733"/>
    <cellStyle name="解释性文本 4" xfId="734"/>
    <cellStyle name="警告文本" xfId="735"/>
    <cellStyle name="警告文本 2" xfId="736"/>
    <cellStyle name="警告文本 2 2" xfId="737"/>
    <cellStyle name="警告文本 2 3" xfId="738"/>
    <cellStyle name="警告文本 3" xfId="739"/>
    <cellStyle name="警告文本 4" xfId="740"/>
    <cellStyle name="链接单元格" xfId="741"/>
    <cellStyle name="链接单元格 2" xfId="742"/>
    <cellStyle name="链接单元格 2 2" xfId="743"/>
    <cellStyle name="链接单元格 2 3" xfId="744"/>
    <cellStyle name="链接单元格 3" xfId="745"/>
    <cellStyle name="Comma" xfId="746"/>
    <cellStyle name="Comma [0]" xfId="747"/>
    <cellStyle name="千位分隔[0] 2" xfId="748"/>
    <cellStyle name="千位分隔[0] 2 2" xfId="749"/>
    <cellStyle name="千位分隔[0] 2 2 2" xfId="750"/>
    <cellStyle name="千位分隔[0] 2 2 3" xfId="751"/>
    <cellStyle name="千位分隔[0] 2 3" xfId="752"/>
    <cellStyle name="千位分隔[0] 2 4" xfId="753"/>
    <cellStyle name="千位分隔[0] 3" xfId="754"/>
    <cellStyle name="千位分隔[0] 3 2" xfId="755"/>
    <cellStyle name="千位分隔[0] 3 3" xfId="756"/>
    <cellStyle name="强调文字颜色 1" xfId="757"/>
    <cellStyle name="强调文字颜色 1 2" xfId="758"/>
    <cellStyle name="强调文字颜色 1 2 2" xfId="759"/>
    <cellStyle name="强调文字颜色 1 2 2 2" xfId="760"/>
    <cellStyle name="强调文字颜色 1 2 2 3" xfId="761"/>
    <cellStyle name="强调文字颜色 1 2 3" xfId="762"/>
    <cellStyle name="强调文字颜色 1 2 3 2" xfId="763"/>
    <cellStyle name="强调文字颜色 1 2 3 3" xfId="764"/>
    <cellStyle name="强调文字颜色 1 2 4" xfId="765"/>
    <cellStyle name="强调文字颜色 1 3" xfId="766"/>
    <cellStyle name="强调文字颜色 1 3 2" xfId="767"/>
    <cellStyle name="强调文字颜色 1 3 3" xfId="768"/>
    <cellStyle name="强调文字颜色 1 4" xfId="769"/>
    <cellStyle name="强调文字颜色 1 5" xfId="770"/>
    <cellStyle name="强调文字颜色 2" xfId="771"/>
    <cellStyle name="强调文字颜色 2 2" xfId="772"/>
    <cellStyle name="强调文字颜色 2 2 2" xfId="773"/>
    <cellStyle name="强调文字颜色 2 2 2 2" xfId="774"/>
    <cellStyle name="强调文字颜色 2 2 2 3" xfId="775"/>
    <cellStyle name="强调文字颜色 2 2 3" xfId="776"/>
    <cellStyle name="强调文字颜色 2 2 3 2" xfId="777"/>
    <cellStyle name="强调文字颜色 2 2 3 3" xfId="778"/>
    <cellStyle name="强调文字颜色 2 2 4" xfId="779"/>
    <cellStyle name="强调文字颜色 2 3" xfId="780"/>
    <cellStyle name="强调文字颜色 2 3 2" xfId="781"/>
    <cellStyle name="强调文字颜色 2 3 3" xfId="782"/>
    <cellStyle name="强调文字颜色 2 4" xfId="783"/>
    <cellStyle name="强调文字颜色 2 5" xfId="784"/>
    <cellStyle name="强调文字颜色 3" xfId="785"/>
    <cellStyle name="强调文字颜色 3 2" xfId="786"/>
    <cellStyle name="强调文字颜色 3 2 2" xfId="787"/>
    <cellStyle name="强调文字颜色 3 2 2 2" xfId="788"/>
    <cellStyle name="强调文字颜色 3 2 2 3" xfId="789"/>
    <cellStyle name="强调文字颜色 3 2 3" xfId="790"/>
    <cellStyle name="强调文字颜色 3 2 3 2" xfId="791"/>
    <cellStyle name="强调文字颜色 3 2 3 3" xfId="792"/>
    <cellStyle name="强调文字颜色 3 2 4" xfId="793"/>
    <cellStyle name="强调文字颜色 3 3" xfId="794"/>
    <cellStyle name="强调文字颜色 3 3 2" xfId="795"/>
    <cellStyle name="强调文字颜色 3 3 3" xfId="796"/>
    <cellStyle name="强调文字颜色 3 4" xfId="797"/>
    <cellStyle name="强调文字颜色 3 5" xfId="798"/>
    <cellStyle name="强调文字颜色 4" xfId="799"/>
    <cellStyle name="强调文字颜色 4 2" xfId="800"/>
    <cellStyle name="强调文字颜色 4 2 2" xfId="801"/>
    <cellStyle name="强调文字颜色 4 2 2 2" xfId="802"/>
    <cellStyle name="强调文字颜色 4 2 2 3" xfId="803"/>
    <cellStyle name="强调文字颜色 4 2 3" xfId="804"/>
    <cellStyle name="强调文字颜色 4 2 3 2" xfId="805"/>
    <cellStyle name="强调文字颜色 4 2 3 3" xfId="806"/>
    <cellStyle name="强调文字颜色 4 2 4" xfId="807"/>
    <cellStyle name="强调文字颜色 4 3" xfId="808"/>
    <cellStyle name="强调文字颜色 4 3 2" xfId="809"/>
    <cellStyle name="强调文字颜色 4 3 3" xfId="810"/>
    <cellStyle name="强调文字颜色 4 4" xfId="811"/>
    <cellStyle name="强调文字颜色 4 5" xfId="812"/>
    <cellStyle name="强调文字颜色 5" xfId="813"/>
    <cellStyle name="强调文字颜色 5 2" xfId="814"/>
    <cellStyle name="强调文字颜色 5 2 2" xfId="815"/>
    <cellStyle name="强调文字颜色 5 2 2 2" xfId="816"/>
    <cellStyle name="强调文字颜色 5 2 2 3" xfId="817"/>
    <cellStyle name="强调文字颜色 5 2 3" xfId="818"/>
    <cellStyle name="强调文字颜色 5 2 3 2" xfId="819"/>
    <cellStyle name="强调文字颜色 5 2 3 3" xfId="820"/>
    <cellStyle name="强调文字颜色 5 2 4" xfId="821"/>
    <cellStyle name="强调文字颜色 5 3" xfId="822"/>
    <cellStyle name="强调文字颜色 5 3 2" xfId="823"/>
    <cellStyle name="强调文字颜色 5 3 3" xfId="824"/>
    <cellStyle name="强调文字颜色 5 4" xfId="825"/>
    <cellStyle name="强调文字颜色 6" xfId="826"/>
    <cellStyle name="强调文字颜色 6 2" xfId="827"/>
    <cellStyle name="强调文字颜色 6 2 2" xfId="828"/>
    <cellStyle name="强调文字颜色 6 2 2 2" xfId="829"/>
    <cellStyle name="强调文字颜色 6 2 2 3" xfId="830"/>
    <cellStyle name="强调文字颜色 6 2 3" xfId="831"/>
    <cellStyle name="强调文字颜色 6 2 3 2" xfId="832"/>
    <cellStyle name="强调文字颜色 6 2 3 3" xfId="833"/>
    <cellStyle name="强调文字颜色 6 2 4" xfId="834"/>
    <cellStyle name="强调文字颜色 6 3" xfId="835"/>
    <cellStyle name="强调文字颜色 6 3 2" xfId="836"/>
    <cellStyle name="强调文字颜色 6 3 3" xfId="837"/>
    <cellStyle name="强调文字颜色 6 4" xfId="838"/>
    <cellStyle name="强调文字颜色 6 5" xfId="839"/>
    <cellStyle name="适中" xfId="840"/>
    <cellStyle name="适中 2" xfId="841"/>
    <cellStyle name="适中 2 2" xfId="842"/>
    <cellStyle name="适中 2 2 2" xfId="843"/>
    <cellStyle name="适中 2 2 3" xfId="844"/>
    <cellStyle name="适中 2 3" xfId="845"/>
    <cellStyle name="适中 2 3 2" xfId="846"/>
    <cellStyle name="适中 2 3 3" xfId="847"/>
    <cellStyle name="适中 2 4" xfId="848"/>
    <cellStyle name="适中 3" xfId="849"/>
    <cellStyle name="适中 3 2" xfId="850"/>
    <cellStyle name="适中 3 3" xfId="851"/>
    <cellStyle name="适中 4" xfId="852"/>
    <cellStyle name="输出" xfId="853"/>
    <cellStyle name="输出 2" xfId="854"/>
    <cellStyle name="输出 2 2" xfId="855"/>
    <cellStyle name="输出 2 2 2" xfId="856"/>
    <cellStyle name="输出 2 2 3" xfId="857"/>
    <cellStyle name="输出 2 3" xfId="858"/>
    <cellStyle name="输出 2 3 2" xfId="859"/>
    <cellStyle name="输出 2 3 3" xfId="860"/>
    <cellStyle name="输出 2 4" xfId="861"/>
    <cellStyle name="输出 3" xfId="862"/>
    <cellStyle name="输出 3 2" xfId="863"/>
    <cellStyle name="输出 3 3" xfId="864"/>
    <cellStyle name="输出 4" xfId="865"/>
    <cellStyle name="输出 5" xfId="866"/>
    <cellStyle name="输入" xfId="867"/>
    <cellStyle name="输入 2" xfId="868"/>
    <cellStyle name="输入 2 2" xfId="869"/>
    <cellStyle name="输入 2 2 2" xfId="870"/>
    <cellStyle name="输入 2 2 3" xfId="871"/>
    <cellStyle name="输入 2 3" xfId="872"/>
    <cellStyle name="输入 2 3 2" xfId="873"/>
    <cellStyle name="输入 2 3 3" xfId="874"/>
    <cellStyle name="输入 2 4" xfId="875"/>
    <cellStyle name="输入 3" xfId="876"/>
    <cellStyle name="输入 3 2" xfId="877"/>
    <cellStyle name="输入 3 3" xfId="878"/>
    <cellStyle name="输入 4" xfId="879"/>
    <cellStyle name="Followed Hyperlink" xfId="880"/>
    <cellStyle name="着色 1" xfId="881"/>
    <cellStyle name="着色 1 2" xfId="882"/>
    <cellStyle name="着色 1 2 2" xfId="883"/>
    <cellStyle name="着色 1 2 3" xfId="884"/>
    <cellStyle name="着色 1 3" xfId="885"/>
    <cellStyle name="着色 1 3 2" xfId="886"/>
    <cellStyle name="着色 1 3 3" xfId="887"/>
    <cellStyle name="着色 1 4" xfId="888"/>
    <cellStyle name="着色 2" xfId="889"/>
    <cellStyle name="着色 2 2" xfId="890"/>
    <cellStyle name="着色 2 2 2" xfId="891"/>
    <cellStyle name="着色 2 2 3" xfId="892"/>
    <cellStyle name="着色 2 3" xfId="893"/>
    <cellStyle name="着色 2 3 2" xfId="894"/>
    <cellStyle name="着色 2 3 3" xfId="895"/>
    <cellStyle name="着色 2 4" xfId="896"/>
    <cellStyle name="着色 3" xfId="897"/>
    <cellStyle name="着色 3 2" xfId="898"/>
    <cellStyle name="着色 3 2 2" xfId="899"/>
    <cellStyle name="着色 3 2 3" xfId="900"/>
    <cellStyle name="着色 3 3" xfId="901"/>
    <cellStyle name="着色 3 3 2" xfId="902"/>
    <cellStyle name="着色 3 3 3" xfId="903"/>
    <cellStyle name="着色 3 4" xfId="904"/>
    <cellStyle name="着色 4" xfId="905"/>
    <cellStyle name="着色 4 2" xfId="906"/>
    <cellStyle name="着色 4 2 2" xfId="907"/>
    <cellStyle name="着色 4 2 3" xfId="908"/>
    <cellStyle name="着色 4 3" xfId="909"/>
    <cellStyle name="着色 4 3 2" xfId="910"/>
    <cellStyle name="着色 4 3 3" xfId="911"/>
    <cellStyle name="着色 4 4" xfId="912"/>
    <cellStyle name="着色 5" xfId="913"/>
    <cellStyle name="着色 5 2" xfId="914"/>
    <cellStyle name="着色 5 2 2" xfId="915"/>
    <cellStyle name="着色 5 2 3" xfId="916"/>
    <cellStyle name="着色 5 3" xfId="917"/>
    <cellStyle name="着色 5 3 2" xfId="918"/>
    <cellStyle name="着色 5 3 3" xfId="919"/>
    <cellStyle name="着色 5 4" xfId="920"/>
    <cellStyle name="着色 6" xfId="921"/>
    <cellStyle name="着色 6 2" xfId="922"/>
    <cellStyle name="着色 6 2 2" xfId="923"/>
    <cellStyle name="着色 6 2 3" xfId="924"/>
    <cellStyle name="着色 6 3" xfId="925"/>
    <cellStyle name="着色 6 3 2" xfId="926"/>
    <cellStyle name="着色 6 3 3" xfId="927"/>
    <cellStyle name="着色 6 4" xfId="928"/>
    <cellStyle name="注释" xfId="929"/>
    <cellStyle name="注释 2" xfId="930"/>
    <cellStyle name="注释 2 2" xfId="931"/>
    <cellStyle name="注释 2 2 2" xfId="932"/>
    <cellStyle name="注释 2 2 3" xfId="933"/>
    <cellStyle name="注释 2 3" xfId="934"/>
    <cellStyle name="注释 2 3 2" xfId="935"/>
    <cellStyle name="注释 2 3 3" xfId="936"/>
    <cellStyle name="注释 2 4" xfId="937"/>
    <cellStyle name="注释 3" xfId="938"/>
    <cellStyle name="注释 3 2" xfId="939"/>
    <cellStyle name="注释 3 2 2" xfId="940"/>
    <cellStyle name="注释 3 2 3" xfId="941"/>
    <cellStyle name="注释 3 3" xfId="942"/>
    <cellStyle name="注释 3 3 2" xfId="943"/>
    <cellStyle name="注释 3 3 3" xfId="944"/>
    <cellStyle name="注释 3 4" xfId="945"/>
    <cellStyle name="注释 4" xfId="946"/>
    <cellStyle name="注释 4 2" xfId="947"/>
    <cellStyle name="注释 4 3" xfId="948"/>
    <cellStyle name="注释 5" xfId="949"/>
    <cellStyle name="注释 6" xfId="9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/>
  </sheetPr>
  <dimension ref="A1:Z22"/>
  <sheetViews>
    <sheetView showGridLines="0" showZeros="0" zoomScalePageLayoutView="0" workbookViewId="0" topLeftCell="A4">
      <selection activeCell="A9" sqref="A9:O9"/>
    </sheetView>
  </sheetViews>
  <sheetFormatPr defaultColWidth="7" defaultRowHeight="11.25"/>
  <cols>
    <col min="1" max="5" width="8.83203125" style="196" customWidth="1"/>
    <col min="6" max="6" width="8.83203125" style="193" customWidth="1"/>
    <col min="7" max="16" width="8.83203125" style="196" customWidth="1"/>
    <col min="17" max="19" width="7" style="196" customWidth="1"/>
    <col min="20" max="20" width="50.83203125" style="196" customWidth="1"/>
    <col min="21" max="16384" width="7" style="196" customWidth="1"/>
  </cols>
  <sheetData>
    <row r="1" spans="1:26" ht="15" customHeight="1">
      <c r="A1" s="197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93"/>
      <c r="Y4"/>
      <c r="Z4"/>
    </row>
    <row r="5" spans="1:26" s="193" customFormat="1" ht="36" customHeight="1">
      <c r="A5" s="198" t="s">
        <v>0</v>
      </c>
      <c r="W5" s="199"/>
      <c r="X5" s="121"/>
      <c r="Y5" s="121"/>
      <c r="Z5" s="121"/>
    </row>
    <row r="6" spans="4:26" ht="10.5" customHeight="1">
      <c r="D6" s="193"/>
      <c r="U6" s="193"/>
      <c r="V6" s="193"/>
      <c r="W6" s="193"/>
      <c r="X6" s="193"/>
      <c r="Y6"/>
      <c r="Z6"/>
    </row>
    <row r="7" spans="4:26" ht="10.5" customHeight="1">
      <c r="D7" s="193"/>
      <c r="N7" s="193"/>
      <c r="O7" s="193"/>
      <c r="U7" s="193"/>
      <c r="V7" s="193"/>
      <c r="W7" s="193"/>
      <c r="X7" s="193"/>
      <c r="Y7"/>
      <c r="Z7"/>
    </row>
    <row r="8" spans="1:26" s="194" customFormat="1" ht="66.75" customHeight="1">
      <c r="A8" s="270" t="s">
        <v>1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00"/>
      <c r="R8" s="200"/>
      <c r="S8" s="200"/>
      <c r="T8" s="201"/>
      <c r="U8" s="200"/>
      <c r="V8" s="200"/>
      <c r="W8" s="200"/>
      <c r="X8" s="200"/>
      <c r="Y8"/>
      <c r="Z8"/>
    </row>
    <row r="9" spans="1:26" ht="48" customHeight="1">
      <c r="A9" s="270" t="s">
        <v>302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193"/>
      <c r="T9" s="202"/>
      <c r="U9" s="193"/>
      <c r="V9" s="193"/>
      <c r="W9" s="193"/>
      <c r="X9" s="193"/>
      <c r="Y9"/>
      <c r="Z9"/>
    </row>
    <row r="10" spans="1:26" ht="10.5" customHeight="1">
      <c r="A10" s="193"/>
      <c r="B10" s="193"/>
      <c r="D10" s="193"/>
      <c r="E10" s="193"/>
      <c r="H10" s="193"/>
      <c r="N10" s="193"/>
      <c r="O10" s="193"/>
      <c r="U10" s="193"/>
      <c r="V10" s="193"/>
      <c r="X10" s="193"/>
      <c r="Y10"/>
      <c r="Z10"/>
    </row>
    <row r="11" spans="1:26" ht="77.25" customHeight="1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U11" s="193"/>
      <c r="V11" s="193"/>
      <c r="X11" s="193"/>
      <c r="Y11"/>
      <c r="Z11"/>
    </row>
    <row r="12" spans="1:26" ht="56.25" customHeight="1">
      <c r="A12" s="272"/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S12" s="193"/>
      <c r="T12" s="193"/>
      <c r="U12" s="193"/>
      <c r="V12" s="193"/>
      <c r="W12" s="193"/>
      <c r="X12" s="193"/>
      <c r="Y12"/>
      <c r="Z12"/>
    </row>
    <row r="13" spans="8:26" ht="10.5" customHeight="1">
      <c r="H13" s="193"/>
      <c r="R13" s="193"/>
      <c r="S13" s="193"/>
      <c r="U13" s="193"/>
      <c r="V13" s="193"/>
      <c r="W13" s="193"/>
      <c r="X13" s="193"/>
      <c r="Y13"/>
      <c r="Z13"/>
    </row>
    <row r="14" spans="1:26" s="195" customFormat="1" ht="25.5" customHeight="1">
      <c r="A14" s="274"/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R14" s="203"/>
      <c r="S14" s="203"/>
      <c r="U14" s="203"/>
      <c r="V14" s="203"/>
      <c r="W14" s="203"/>
      <c r="X14" s="203"/>
      <c r="Y14" s="203"/>
      <c r="Z14" s="203"/>
    </row>
    <row r="15" spans="1:26" s="195" customFormat="1" ht="25.5" customHeight="1">
      <c r="A15" s="275"/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S15" s="203"/>
      <c r="T15" s="203"/>
      <c r="U15" s="203"/>
      <c r="V15" s="203"/>
      <c r="W15" s="203"/>
      <c r="X15"/>
      <c r="Y15"/>
      <c r="Z15" s="203"/>
    </row>
    <row r="16" spans="15:26" ht="10.5">
      <c r="O16" s="193"/>
      <c r="V16"/>
      <c r="W16"/>
      <c r="X16"/>
      <c r="Y16"/>
      <c r="Z16" s="193"/>
    </row>
    <row r="17" spans="1:26" ht="10.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0.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0.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0.5">
      <c r="M20" s="193"/>
    </row>
    <row r="21" ht="10.5">
      <c r="M21" s="193"/>
    </row>
    <row r="22" ht="10.5">
      <c r="B22" s="196" t="s">
        <v>2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00000000000001" bottom="0.7900000000000001" header="0.39" footer="0.39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A20"/>
  <sheetViews>
    <sheetView zoomScalePageLayoutView="0" workbookViewId="0" topLeftCell="A1">
      <selection activeCell="I8" sqref="I8:I9"/>
    </sheetView>
  </sheetViews>
  <sheetFormatPr defaultColWidth="9.33203125" defaultRowHeight="11.25"/>
  <cols>
    <col min="1" max="1" width="128.83203125" style="0" customWidth="1"/>
  </cols>
  <sheetData>
    <row r="1" ht="33" customHeight="1">
      <c r="A1" s="61" t="s">
        <v>3</v>
      </c>
    </row>
    <row r="2" s="191" customFormat="1" ht="21.75" customHeight="1">
      <c r="A2" s="192" t="s">
        <v>303</v>
      </c>
    </row>
    <row r="3" s="191" customFormat="1" ht="21.75" customHeight="1">
      <c r="A3" s="192" t="s">
        <v>304</v>
      </c>
    </row>
    <row r="4" s="191" customFormat="1" ht="21.75" customHeight="1">
      <c r="A4" s="192" t="s">
        <v>305</v>
      </c>
    </row>
    <row r="5" s="191" customFormat="1" ht="21.75" customHeight="1">
      <c r="A5" s="192" t="s">
        <v>306</v>
      </c>
    </row>
    <row r="6" s="191" customFormat="1" ht="21.75" customHeight="1">
      <c r="A6" s="192" t="s">
        <v>307</v>
      </c>
    </row>
    <row r="7" s="191" customFormat="1" ht="21.75" customHeight="1">
      <c r="A7" s="192" t="s">
        <v>308</v>
      </c>
    </row>
    <row r="8" s="191" customFormat="1" ht="21.75" customHeight="1">
      <c r="A8" s="192" t="s">
        <v>309</v>
      </c>
    </row>
    <row r="9" s="191" customFormat="1" ht="21.75" customHeight="1">
      <c r="A9" s="192" t="s">
        <v>310</v>
      </c>
    </row>
    <row r="10" s="191" customFormat="1" ht="21.75" customHeight="1">
      <c r="A10" s="192" t="s">
        <v>311</v>
      </c>
    </row>
    <row r="11" s="191" customFormat="1" ht="21.75" customHeight="1">
      <c r="A11" s="192" t="s">
        <v>312</v>
      </c>
    </row>
    <row r="12" s="191" customFormat="1" ht="21.75" customHeight="1">
      <c r="A12" s="192" t="s">
        <v>313</v>
      </c>
    </row>
    <row r="13" s="191" customFormat="1" ht="21.75" customHeight="1">
      <c r="A13" s="192" t="s">
        <v>314</v>
      </c>
    </row>
    <row r="14" s="191" customFormat="1" ht="21.75" customHeight="1">
      <c r="A14" s="192" t="s">
        <v>315</v>
      </c>
    </row>
    <row r="15" s="191" customFormat="1" ht="21.75" customHeight="1">
      <c r="A15" s="192" t="s">
        <v>316</v>
      </c>
    </row>
    <row r="16" s="191" customFormat="1" ht="21.75" customHeight="1">
      <c r="A16" s="192" t="s">
        <v>317</v>
      </c>
    </row>
    <row r="17" s="191" customFormat="1" ht="21.75" customHeight="1">
      <c r="A17" s="192" t="s">
        <v>318</v>
      </c>
    </row>
    <row r="18" s="191" customFormat="1" ht="21.75" customHeight="1">
      <c r="A18" s="192" t="s">
        <v>319</v>
      </c>
    </row>
    <row r="19" s="191" customFormat="1" ht="21.75" customHeight="1">
      <c r="A19" s="192" t="s">
        <v>320</v>
      </c>
    </row>
    <row r="20" s="191" customFormat="1" ht="21.75" customHeight="1">
      <c r="A20" s="192" t="s">
        <v>321</v>
      </c>
    </row>
    <row r="21" s="191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V51"/>
  <sheetViews>
    <sheetView zoomScalePageLayoutView="0" workbookViewId="0" topLeftCell="A1">
      <selection activeCell="A1" sqref="A1:D1"/>
    </sheetView>
  </sheetViews>
  <sheetFormatPr defaultColWidth="12" defaultRowHeight="11.25"/>
  <cols>
    <col min="1" max="1" width="52.66015625" style="171" customWidth="1"/>
    <col min="2" max="2" width="21.5" style="171" customWidth="1"/>
    <col min="3" max="3" width="48.66015625" style="171" customWidth="1"/>
    <col min="4" max="4" width="22.16015625" style="171" customWidth="1"/>
    <col min="5" max="16384" width="12" style="171" customWidth="1"/>
  </cols>
  <sheetData>
    <row r="1" spans="1:22" ht="27.75">
      <c r="A1" s="276" t="s">
        <v>322</v>
      </c>
      <c r="B1" s="276"/>
      <c r="C1" s="276"/>
      <c r="D1" s="276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</row>
    <row r="2" spans="1:22" ht="15">
      <c r="A2" s="173"/>
      <c r="B2" s="173"/>
      <c r="C2" s="173"/>
      <c r="D2" s="174" t="s">
        <v>4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1:22" ht="17.25" customHeight="1">
      <c r="A3" s="27" t="s">
        <v>5</v>
      </c>
      <c r="B3" s="176"/>
      <c r="C3" s="177"/>
      <c r="D3" s="174" t="s">
        <v>6</v>
      </c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</row>
    <row r="4" spans="1:22" ht="18" customHeight="1">
      <c r="A4" s="179" t="s">
        <v>7</v>
      </c>
      <c r="B4" s="179"/>
      <c r="C4" s="179" t="s">
        <v>8</v>
      </c>
      <c r="D4" s="179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</row>
    <row r="5" spans="1:22" ht="18" customHeight="1">
      <c r="A5" s="180" t="s">
        <v>9</v>
      </c>
      <c r="B5" s="181" t="s">
        <v>10</v>
      </c>
      <c r="C5" s="180" t="s">
        <v>9</v>
      </c>
      <c r="D5" s="182" t="s">
        <v>10</v>
      </c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1:22" ht="18" customHeight="1">
      <c r="A6" s="180" t="s">
        <v>11</v>
      </c>
      <c r="B6" s="183">
        <v>3145.86</v>
      </c>
      <c r="C6" s="180" t="s">
        <v>12</v>
      </c>
      <c r="D6" s="183">
        <v>3145.86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</row>
    <row r="7" spans="1:22" ht="18" customHeight="1">
      <c r="A7" s="80" t="s">
        <v>13</v>
      </c>
      <c r="B7" s="184">
        <v>3145.86</v>
      </c>
      <c r="C7" s="185" t="s">
        <v>14</v>
      </c>
      <c r="D7" s="186">
        <v>3145.86</v>
      </c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</row>
    <row r="8" spans="1:22" ht="18" customHeight="1">
      <c r="A8" s="187" t="s">
        <v>15</v>
      </c>
      <c r="B8" s="184"/>
      <c r="C8" s="185" t="s">
        <v>176</v>
      </c>
      <c r="D8" s="186">
        <v>443.11</v>
      </c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</row>
    <row r="9" spans="1:22" ht="18" customHeight="1">
      <c r="A9" s="188" t="s">
        <v>17</v>
      </c>
      <c r="B9" s="184">
        <v>2399.98</v>
      </c>
      <c r="C9" s="185" t="s">
        <v>177</v>
      </c>
      <c r="D9" s="186">
        <v>443.11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</row>
    <row r="10" spans="1:4" ht="15">
      <c r="A10" s="188" t="s">
        <v>19</v>
      </c>
      <c r="B10" s="184"/>
      <c r="C10" s="185" t="s">
        <v>16</v>
      </c>
      <c r="D10" s="186">
        <v>317.63</v>
      </c>
    </row>
    <row r="11" spans="1:4" ht="15">
      <c r="A11" s="80" t="s">
        <v>21</v>
      </c>
      <c r="B11" s="184"/>
      <c r="C11" s="185" t="s">
        <v>18</v>
      </c>
      <c r="D11" s="186"/>
    </row>
    <row r="12" spans="1:4" ht="15">
      <c r="A12" s="80" t="s">
        <v>23</v>
      </c>
      <c r="B12" s="184">
        <v>20</v>
      </c>
      <c r="C12" s="185" t="s">
        <v>20</v>
      </c>
      <c r="D12" s="186">
        <v>43.94</v>
      </c>
    </row>
    <row r="13" spans="1:4" ht="15">
      <c r="A13" s="80" t="s">
        <v>25</v>
      </c>
      <c r="B13" s="184">
        <v>442.88</v>
      </c>
      <c r="C13" s="185" t="s">
        <v>22</v>
      </c>
      <c r="D13" s="186">
        <v>1.8</v>
      </c>
    </row>
    <row r="14" spans="1:4" ht="15">
      <c r="A14" s="80" t="s">
        <v>27</v>
      </c>
      <c r="B14" s="184">
        <v>283</v>
      </c>
      <c r="C14" s="185" t="s">
        <v>24</v>
      </c>
      <c r="D14" s="186">
        <v>254.96</v>
      </c>
    </row>
    <row r="15" spans="1:4" ht="15">
      <c r="A15" s="80" t="s">
        <v>29</v>
      </c>
      <c r="B15" s="184"/>
      <c r="C15" s="185" t="s">
        <v>26</v>
      </c>
      <c r="D15" s="186">
        <v>16.93</v>
      </c>
    </row>
    <row r="16" spans="1:4" ht="15">
      <c r="A16" s="80" t="s">
        <v>31</v>
      </c>
      <c r="B16" s="184"/>
      <c r="C16" s="185" t="s">
        <v>28</v>
      </c>
      <c r="D16" s="186">
        <v>178.96</v>
      </c>
    </row>
    <row r="17" spans="1:4" ht="15">
      <c r="A17" s="80" t="s">
        <v>33</v>
      </c>
      <c r="B17" s="184"/>
      <c r="C17" s="185" t="s">
        <v>30</v>
      </c>
      <c r="D17" s="186"/>
    </row>
    <row r="18" spans="1:4" ht="15">
      <c r="A18" s="187" t="s">
        <v>15</v>
      </c>
      <c r="B18" s="184"/>
      <c r="C18" s="185" t="s">
        <v>32</v>
      </c>
      <c r="D18" s="186"/>
    </row>
    <row r="19" spans="1:4" ht="15">
      <c r="A19" s="188" t="s">
        <v>19</v>
      </c>
      <c r="B19" s="184"/>
      <c r="C19" s="185" t="s">
        <v>34</v>
      </c>
      <c r="D19" s="186">
        <v>178.96</v>
      </c>
    </row>
    <row r="20" spans="1:4" ht="15">
      <c r="A20" s="187" t="s">
        <v>37</v>
      </c>
      <c r="B20" s="184"/>
      <c r="C20" s="185" t="s">
        <v>35</v>
      </c>
      <c r="D20" s="186">
        <v>1731.82</v>
      </c>
    </row>
    <row r="21" spans="1:4" ht="15">
      <c r="A21" s="187" t="s">
        <v>39</v>
      </c>
      <c r="B21" s="184"/>
      <c r="C21" s="185" t="s">
        <v>36</v>
      </c>
      <c r="D21" s="186"/>
    </row>
    <row r="22" spans="1:4" ht="15">
      <c r="A22" s="80" t="s">
        <v>41</v>
      </c>
      <c r="B22" s="184"/>
      <c r="C22" s="185" t="s">
        <v>38</v>
      </c>
      <c r="D22" s="186"/>
    </row>
    <row r="23" spans="1:4" ht="15">
      <c r="A23" s="268"/>
      <c r="B23" s="184"/>
      <c r="C23" s="185" t="s">
        <v>40</v>
      </c>
      <c r="D23" s="186"/>
    </row>
    <row r="24" spans="1:4" ht="15">
      <c r="A24" s="268"/>
      <c r="B24" s="184"/>
      <c r="C24" s="185" t="s">
        <v>42</v>
      </c>
      <c r="D24" s="186">
        <v>1706.82</v>
      </c>
    </row>
    <row r="25" spans="1:4" ht="15">
      <c r="A25" s="148"/>
      <c r="B25" s="184"/>
      <c r="C25" s="185" t="s">
        <v>43</v>
      </c>
      <c r="D25" s="186">
        <v>25</v>
      </c>
    </row>
    <row r="26" spans="1:4" ht="15">
      <c r="A26" s="148"/>
      <c r="B26" s="184"/>
      <c r="C26" s="185" t="s">
        <v>44</v>
      </c>
      <c r="D26" s="186">
        <v>25</v>
      </c>
    </row>
    <row r="27" spans="1:4" ht="15">
      <c r="A27" s="148"/>
      <c r="B27" s="184"/>
      <c r="C27" s="185" t="s">
        <v>45</v>
      </c>
      <c r="D27" s="186">
        <v>474.34</v>
      </c>
    </row>
    <row r="28" spans="1:4" ht="15">
      <c r="A28" s="148"/>
      <c r="B28" s="184"/>
      <c r="C28" s="185" t="s">
        <v>46</v>
      </c>
      <c r="D28" s="186">
        <v>283</v>
      </c>
    </row>
    <row r="29" spans="1:4" ht="15">
      <c r="A29" s="148"/>
      <c r="B29" s="184"/>
      <c r="C29" s="185" t="s">
        <v>47</v>
      </c>
      <c r="D29" s="186"/>
    </row>
    <row r="30" spans="1:4" ht="15">
      <c r="A30" s="148"/>
      <c r="B30" s="184"/>
      <c r="C30" s="185" t="s">
        <v>48</v>
      </c>
      <c r="D30" s="186">
        <v>191.34</v>
      </c>
    </row>
    <row r="31" spans="1:4" ht="15">
      <c r="A31" s="148"/>
      <c r="B31" s="184"/>
      <c r="C31" s="185" t="s">
        <v>49</v>
      </c>
      <c r="D31" s="186">
        <v>191.34</v>
      </c>
    </row>
    <row r="32" spans="1:4" ht="15">
      <c r="A32" s="189" t="s">
        <v>50</v>
      </c>
      <c r="B32" s="186">
        <v>3145.86</v>
      </c>
      <c r="C32" s="190" t="s">
        <v>51</v>
      </c>
      <c r="D32" s="186">
        <v>3145.86</v>
      </c>
    </row>
    <row r="33" spans="1:4" ht="15">
      <c r="A33" s="80" t="s">
        <v>13</v>
      </c>
      <c r="B33" s="184">
        <v>2399.98</v>
      </c>
      <c r="C33" s="185" t="s">
        <v>176</v>
      </c>
      <c r="D33" s="186">
        <v>443.11</v>
      </c>
    </row>
    <row r="34" spans="1:4" ht="15">
      <c r="A34" s="187" t="s">
        <v>15</v>
      </c>
      <c r="B34" s="186"/>
      <c r="C34" s="185" t="s">
        <v>177</v>
      </c>
      <c r="D34" s="186">
        <v>443.11</v>
      </c>
    </row>
    <row r="35" spans="1:4" ht="15">
      <c r="A35" s="187"/>
      <c r="B35" s="186"/>
      <c r="C35" s="185" t="s">
        <v>16</v>
      </c>
      <c r="D35" s="186">
        <v>317.63</v>
      </c>
    </row>
    <row r="36" spans="1:4" ht="15">
      <c r="A36" s="188" t="s">
        <v>17</v>
      </c>
      <c r="B36" s="186"/>
      <c r="C36" s="185" t="s">
        <v>20</v>
      </c>
      <c r="D36" s="186">
        <v>43.94</v>
      </c>
    </row>
    <row r="37" spans="1:4" ht="15">
      <c r="A37" s="188" t="s">
        <v>19</v>
      </c>
      <c r="B37" s="184"/>
      <c r="C37" s="185" t="s">
        <v>22</v>
      </c>
      <c r="D37" s="186">
        <v>1.8</v>
      </c>
    </row>
    <row r="38" spans="1:4" ht="15">
      <c r="A38" s="188"/>
      <c r="B38" s="184"/>
      <c r="C38" s="185" t="s">
        <v>24</v>
      </c>
      <c r="D38" s="186">
        <v>254.96</v>
      </c>
    </row>
    <row r="39" spans="1:4" ht="15">
      <c r="A39" s="80" t="s">
        <v>21</v>
      </c>
      <c r="B39" s="184"/>
      <c r="C39" s="185" t="s">
        <v>26</v>
      </c>
      <c r="D39" s="186">
        <v>16.93</v>
      </c>
    </row>
    <row r="40" spans="1:4" ht="15">
      <c r="A40" s="80" t="s">
        <v>23</v>
      </c>
      <c r="B40" s="184">
        <v>20</v>
      </c>
      <c r="C40" s="185" t="s">
        <v>28</v>
      </c>
      <c r="D40" s="186">
        <v>178.96</v>
      </c>
    </row>
    <row r="41" spans="1:4" ht="15">
      <c r="A41" s="80" t="s">
        <v>25</v>
      </c>
      <c r="B41" s="184">
        <v>442.88</v>
      </c>
      <c r="C41" s="185" t="s">
        <v>34</v>
      </c>
      <c r="D41" s="186">
        <v>178.96</v>
      </c>
    </row>
    <row r="42" spans="1:4" ht="15">
      <c r="A42" s="80" t="s">
        <v>27</v>
      </c>
      <c r="B42" s="184">
        <v>283</v>
      </c>
      <c r="C42" s="185" t="s">
        <v>35</v>
      </c>
      <c r="D42" s="186">
        <v>1731.82</v>
      </c>
    </row>
    <row r="43" spans="1:4" ht="15">
      <c r="A43" s="80" t="s">
        <v>29</v>
      </c>
      <c r="B43" s="184"/>
      <c r="C43" s="185" t="s">
        <v>42</v>
      </c>
      <c r="D43" s="186">
        <v>1706.82</v>
      </c>
    </row>
    <row r="44" spans="1:4" ht="15">
      <c r="A44" s="80" t="s">
        <v>31</v>
      </c>
      <c r="B44" s="184"/>
      <c r="C44" s="185" t="s">
        <v>43</v>
      </c>
      <c r="D44" s="186">
        <v>25</v>
      </c>
    </row>
    <row r="45" spans="1:4" ht="15">
      <c r="A45" s="80" t="s">
        <v>33</v>
      </c>
      <c r="B45" s="184"/>
      <c r="C45" s="185" t="s">
        <v>44</v>
      </c>
      <c r="D45" s="186">
        <v>25</v>
      </c>
    </row>
    <row r="46" spans="1:4" ht="15">
      <c r="A46" s="187" t="s">
        <v>15</v>
      </c>
      <c r="B46" s="184"/>
      <c r="C46" s="185" t="s">
        <v>45</v>
      </c>
      <c r="D46" s="186">
        <v>474.34</v>
      </c>
    </row>
    <row r="47" spans="1:4" ht="15">
      <c r="A47" s="188" t="s">
        <v>19</v>
      </c>
      <c r="B47" s="184"/>
      <c r="C47" s="185" t="s">
        <v>46</v>
      </c>
      <c r="D47" s="186">
        <v>283</v>
      </c>
    </row>
    <row r="48" spans="1:4" ht="15">
      <c r="A48" s="187" t="s">
        <v>37</v>
      </c>
      <c r="B48" s="184"/>
      <c r="C48" s="185" t="s">
        <v>48</v>
      </c>
      <c r="D48" s="186">
        <v>191.34</v>
      </c>
    </row>
    <row r="49" spans="1:4" ht="15">
      <c r="A49" s="187" t="s">
        <v>39</v>
      </c>
      <c r="B49" s="184"/>
      <c r="C49" s="185" t="s">
        <v>49</v>
      </c>
      <c r="D49" s="186">
        <v>191.34</v>
      </c>
    </row>
    <row r="50" spans="1:4" ht="15">
      <c r="A50" s="80" t="s">
        <v>41</v>
      </c>
      <c r="B50" s="184"/>
      <c r="C50" s="204"/>
      <c r="D50" s="204"/>
    </row>
    <row r="51" spans="1:4" ht="15">
      <c r="A51" s="189" t="s">
        <v>52</v>
      </c>
      <c r="B51" s="186">
        <v>3145.86</v>
      </c>
      <c r="C51" s="190" t="s">
        <v>51</v>
      </c>
      <c r="D51" s="186">
        <v>3145.86</v>
      </c>
    </row>
  </sheetData>
  <sheetProtection/>
  <mergeCells count="1">
    <mergeCell ref="A1:D1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/>
  </sheetPr>
  <dimension ref="A1:R17"/>
  <sheetViews>
    <sheetView showGridLines="0" showZeros="0" zoomScalePageLayoutView="0" workbookViewId="0" topLeftCell="A1">
      <selection activeCell="A1" sqref="A1:P1"/>
    </sheetView>
  </sheetViews>
  <sheetFormatPr defaultColWidth="9.33203125" defaultRowHeight="11.25"/>
  <cols>
    <col min="1" max="1" width="23.5" style="44" customWidth="1"/>
    <col min="2" max="2" width="14.66015625" style="44" customWidth="1"/>
    <col min="3" max="3" width="13" style="44" customWidth="1"/>
    <col min="4" max="4" width="8.33203125" style="44" customWidth="1"/>
    <col min="5" max="5" width="10.33203125" style="44" customWidth="1"/>
    <col min="6" max="6" width="14.16015625" style="44" customWidth="1"/>
    <col min="7" max="7" width="9.33203125" style="44" customWidth="1"/>
    <col min="8" max="8" width="9.83203125" style="44" customWidth="1"/>
    <col min="9" max="9" width="14.16015625" style="44" customWidth="1"/>
    <col min="10" max="10" width="12.66015625" style="44" customWidth="1"/>
    <col min="11" max="11" width="10" style="0" customWidth="1"/>
    <col min="12" max="12" width="13.5" style="44" customWidth="1"/>
    <col min="13" max="13" width="15" style="44" customWidth="1"/>
    <col min="14" max="16" width="14.16015625" style="44" customWidth="1"/>
    <col min="17" max="254" width="9.16015625" style="44" customWidth="1"/>
  </cols>
  <sheetData>
    <row r="1" spans="1:17" ht="25.5" customHeight="1">
      <c r="A1" s="284" t="s">
        <v>323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160"/>
    </row>
    <row r="2" spans="15:18" ht="17.25" customHeight="1">
      <c r="O2" s="286" t="s">
        <v>53</v>
      </c>
      <c r="P2" s="286"/>
      <c r="Q2"/>
      <c r="R2"/>
    </row>
    <row r="3" spans="1:18" ht="17.25" customHeight="1">
      <c r="A3" s="27" t="s">
        <v>54</v>
      </c>
      <c r="O3" s="286" t="s">
        <v>6</v>
      </c>
      <c r="P3" s="287"/>
      <c r="Q3"/>
      <c r="R3"/>
    </row>
    <row r="4" spans="1:17" s="150" customFormat="1" ht="12">
      <c r="A4" s="278" t="s">
        <v>55</v>
      </c>
      <c r="B4" s="152" t="s">
        <v>56</v>
      </c>
      <c r="C4" s="153"/>
      <c r="D4" s="153"/>
      <c r="E4" s="153"/>
      <c r="F4" s="153"/>
      <c r="G4" s="153"/>
      <c r="H4" s="153"/>
      <c r="I4" s="153"/>
      <c r="J4" s="153"/>
      <c r="K4" s="156"/>
      <c r="L4" s="152" t="s">
        <v>57</v>
      </c>
      <c r="M4" s="153"/>
      <c r="N4" s="153"/>
      <c r="O4" s="153"/>
      <c r="P4" s="157"/>
      <c r="Q4" s="19"/>
    </row>
    <row r="5" spans="1:17" s="150" customFormat="1" ht="40.5" customHeight="1">
      <c r="A5" s="278"/>
      <c r="B5" s="279" t="s">
        <v>14</v>
      </c>
      <c r="C5" s="281" t="s">
        <v>13</v>
      </c>
      <c r="D5" s="281"/>
      <c r="E5" s="281" t="s">
        <v>21</v>
      </c>
      <c r="F5" s="281" t="s">
        <v>23</v>
      </c>
      <c r="G5" s="281" t="s">
        <v>25</v>
      </c>
      <c r="H5" s="281" t="s">
        <v>58</v>
      </c>
      <c r="I5" s="281" t="s">
        <v>59</v>
      </c>
      <c r="J5" s="281"/>
      <c r="K5" s="281" t="s">
        <v>60</v>
      </c>
      <c r="L5" s="282" t="s">
        <v>14</v>
      </c>
      <c r="M5" s="288" t="s">
        <v>61</v>
      </c>
      <c r="N5" s="289"/>
      <c r="O5" s="290"/>
      <c r="P5" s="282" t="s">
        <v>62</v>
      </c>
      <c r="Q5" s="19"/>
    </row>
    <row r="6" spans="1:17" s="150" customFormat="1" ht="62.25" customHeight="1">
      <c r="A6" s="278"/>
      <c r="B6" s="280"/>
      <c r="C6" s="6" t="s">
        <v>63</v>
      </c>
      <c r="D6" s="5" t="s">
        <v>64</v>
      </c>
      <c r="E6" s="281"/>
      <c r="F6" s="281"/>
      <c r="G6" s="281"/>
      <c r="H6" s="281"/>
      <c r="I6" s="6" t="s">
        <v>63</v>
      </c>
      <c r="J6" s="6" t="s">
        <v>64</v>
      </c>
      <c r="K6" s="281"/>
      <c r="L6" s="283"/>
      <c r="M6" s="76" t="s">
        <v>65</v>
      </c>
      <c r="N6" s="76" t="s">
        <v>66</v>
      </c>
      <c r="O6" s="76" t="s">
        <v>67</v>
      </c>
      <c r="P6" s="283"/>
      <c r="Q6" s="19"/>
    </row>
    <row r="7" spans="1:17" s="151" customFormat="1" ht="36" customHeight="1">
      <c r="A7" s="30" t="s">
        <v>14</v>
      </c>
      <c r="B7" s="119">
        <v>3145.86</v>
      </c>
      <c r="C7" s="119">
        <v>2399.98</v>
      </c>
      <c r="D7" s="119"/>
      <c r="E7" s="119"/>
      <c r="F7" s="119">
        <v>20</v>
      </c>
      <c r="G7" s="119">
        <v>442.88</v>
      </c>
      <c r="H7" s="119">
        <v>283</v>
      </c>
      <c r="I7" s="143"/>
      <c r="J7" s="143"/>
      <c r="K7" s="143"/>
      <c r="L7" s="119">
        <v>3145.86</v>
      </c>
      <c r="M7" s="119">
        <v>2429</v>
      </c>
      <c r="N7" s="119">
        <v>301.75</v>
      </c>
      <c r="O7" s="119">
        <v>68.46</v>
      </c>
      <c r="P7" s="144">
        <v>346.65</v>
      </c>
      <c r="Q7"/>
    </row>
    <row r="8" spans="1:16" ht="31.5" customHeight="1">
      <c r="A8" s="36" t="s">
        <v>1</v>
      </c>
      <c r="B8" s="119">
        <v>3145.86</v>
      </c>
      <c r="C8" s="119">
        <v>2399.98</v>
      </c>
      <c r="D8" s="119"/>
      <c r="E8" s="119"/>
      <c r="F8" s="119">
        <v>20</v>
      </c>
      <c r="G8" s="119">
        <v>442.88</v>
      </c>
      <c r="H8" s="119">
        <v>283</v>
      </c>
      <c r="I8" s="119"/>
      <c r="J8" s="119"/>
      <c r="K8" s="170"/>
      <c r="L8" s="119">
        <v>3145.86</v>
      </c>
      <c r="M8" s="119">
        <v>2429</v>
      </c>
      <c r="N8" s="119">
        <v>301.75</v>
      </c>
      <c r="O8" s="119">
        <v>68.46</v>
      </c>
      <c r="P8" s="144">
        <v>346.65</v>
      </c>
    </row>
    <row r="9" spans="1:16" ht="31.5" customHeight="1">
      <c r="A9" s="36"/>
      <c r="B9" s="119"/>
      <c r="C9" s="149"/>
      <c r="D9" s="149"/>
      <c r="E9" s="149"/>
      <c r="G9" s="149"/>
      <c r="H9" s="149"/>
      <c r="I9" s="149"/>
      <c r="J9" s="149"/>
      <c r="K9" s="94"/>
      <c r="L9" s="119"/>
      <c r="M9" s="149"/>
      <c r="N9" s="119"/>
      <c r="O9" s="119"/>
      <c r="P9" s="149"/>
    </row>
    <row r="10" spans="1:16" ht="31.5" customHeight="1">
      <c r="A10" s="36"/>
      <c r="B10" s="119"/>
      <c r="C10" s="154"/>
      <c r="D10" s="154"/>
      <c r="E10" s="154"/>
      <c r="F10" s="154"/>
      <c r="G10" s="154"/>
      <c r="H10" s="154"/>
      <c r="I10" s="154"/>
      <c r="J10" s="154"/>
      <c r="K10" s="166"/>
      <c r="L10" s="119"/>
      <c r="M10" s="119"/>
      <c r="N10" s="119"/>
      <c r="O10" s="119"/>
      <c r="P10" s="155"/>
    </row>
    <row r="11" spans="1:16" ht="31.5" customHeight="1">
      <c r="A11" s="36"/>
      <c r="B11" s="119"/>
      <c r="C11" s="154"/>
      <c r="D11" s="154"/>
      <c r="E11" s="154"/>
      <c r="F11" s="155"/>
      <c r="G11" s="155"/>
      <c r="H11" s="155"/>
      <c r="I11" s="155"/>
      <c r="J11" s="155"/>
      <c r="K11" s="166"/>
      <c r="L11" s="119"/>
      <c r="M11" s="119"/>
      <c r="N11" s="119"/>
      <c r="O11" s="119"/>
      <c r="P11" s="155"/>
    </row>
    <row r="12" spans="1:16" ht="31.5" customHeight="1">
      <c r="A12" s="36"/>
      <c r="B12" s="119"/>
      <c r="C12" s="154"/>
      <c r="D12" s="154"/>
      <c r="E12" s="154"/>
      <c r="F12" s="155"/>
      <c r="G12" s="155"/>
      <c r="H12" s="155"/>
      <c r="I12" s="155"/>
      <c r="J12" s="155"/>
      <c r="K12" s="166"/>
      <c r="L12" s="119"/>
      <c r="M12" s="119"/>
      <c r="N12" s="119"/>
      <c r="O12" s="119"/>
      <c r="P12" s="155"/>
    </row>
    <row r="13" spans="1:16" ht="31.5" customHeight="1">
      <c r="A13" s="36"/>
      <c r="B13" s="119"/>
      <c r="C13" s="119"/>
      <c r="D13" s="154"/>
      <c r="E13" s="154"/>
      <c r="F13" s="154"/>
      <c r="G13" s="154"/>
      <c r="H13" s="154"/>
      <c r="I13" s="154"/>
      <c r="J13" s="154"/>
      <c r="K13" s="166"/>
      <c r="L13" s="119"/>
      <c r="M13" s="119"/>
      <c r="N13" s="119"/>
      <c r="O13" s="119"/>
      <c r="P13" s="155"/>
    </row>
    <row r="14" spans="1:16" ht="31.5" customHeight="1">
      <c r="A14" s="36"/>
      <c r="B14" s="119">
        <f>SUM(C14:K14)</f>
        <v>0</v>
      </c>
      <c r="C14" s="154"/>
      <c r="D14" s="154"/>
      <c r="E14" s="154"/>
      <c r="F14" s="154"/>
      <c r="G14" s="154"/>
      <c r="H14" s="154"/>
      <c r="I14" s="154"/>
      <c r="J14" s="154"/>
      <c r="K14" s="166"/>
      <c r="L14" s="119">
        <f>SUM(M14:P14)</f>
        <v>0</v>
      </c>
      <c r="M14" s="119"/>
      <c r="N14" s="119"/>
      <c r="O14" s="119"/>
      <c r="P14" s="155"/>
    </row>
    <row r="15" spans="1:16" ht="36.75" customHeight="1">
      <c r="A15" s="277"/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</row>
    <row r="16" spans="6:11" ht="10.5" customHeight="1">
      <c r="F16" s="58"/>
      <c r="G16" s="58"/>
      <c r="H16" s="58"/>
      <c r="I16" s="58"/>
      <c r="J16" s="58"/>
      <c r="K16" s="121"/>
    </row>
    <row r="17" ht="10.5" customHeight="1">
      <c r="C17" s="58"/>
    </row>
  </sheetData>
  <sheetProtection/>
  <mergeCells count="16">
    <mergeCell ref="A1:P1"/>
    <mergeCell ref="O2:P2"/>
    <mergeCell ref="O3:P3"/>
    <mergeCell ref="C5:D5"/>
    <mergeCell ref="I5:J5"/>
    <mergeCell ref="M5:O5"/>
    <mergeCell ref="A15:P15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/>
  </sheetPr>
  <dimension ref="A1:IO30"/>
  <sheetViews>
    <sheetView showGridLines="0" showZeros="0" zoomScalePageLayoutView="0" workbookViewId="0" topLeftCell="A1">
      <selection activeCell="A1" sqref="A1:O1"/>
    </sheetView>
  </sheetViews>
  <sheetFormatPr defaultColWidth="9.16015625" defaultRowHeight="11.25"/>
  <cols>
    <col min="1" max="1" width="19.66015625" style="44" customWidth="1"/>
    <col min="2" max="2" width="7.16015625" style="44" customWidth="1"/>
    <col min="3" max="4" width="4.33203125" style="44" customWidth="1"/>
    <col min="5" max="5" width="23.16015625" style="44" customWidth="1"/>
    <col min="6" max="6" width="15.33203125" style="44" customWidth="1"/>
    <col min="7" max="7" width="13.5" style="44" customWidth="1"/>
    <col min="8" max="8" width="11.16015625" style="44" customWidth="1"/>
    <col min="9" max="9" width="9.33203125" style="44" customWidth="1"/>
    <col min="10" max="10" width="12.83203125" style="44" customWidth="1"/>
    <col min="11" max="11" width="9.33203125" style="44" customWidth="1"/>
    <col min="12" max="12" width="12.66015625" style="0" customWidth="1"/>
    <col min="13" max="13" width="13.5" style="44" customWidth="1"/>
    <col min="14" max="16" width="9.33203125" style="44" customWidth="1"/>
    <col min="17" max="249" width="9.16015625" style="44" customWidth="1"/>
  </cols>
  <sheetData>
    <row r="1" spans="1:15" ht="28.5" customHeight="1">
      <c r="A1" s="284" t="s">
        <v>324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3:15" ht="10.5" customHeight="1">
      <c r="M2"/>
      <c r="N2" s="164"/>
      <c r="O2" s="165" t="s">
        <v>68</v>
      </c>
    </row>
    <row r="3" spans="1:15" ht="17.25" customHeight="1">
      <c r="A3" s="27" t="s">
        <v>69</v>
      </c>
      <c r="B3" s="83"/>
      <c r="C3" s="83"/>
      <c r="D3" s="83"/>
      <c r="E3" s="83"/>
      <c r="M3"/>
      <c r="N3" s="291" t="s">
        <v>6</v>
      </c>
      <c r="O3" s="291"/>
    </row>
    <row r="4" spans="1:15" s="150" customFormat="1" ht="12">
      <c r="A4" s="279" t="s">
        <v>55</v>
      </c>
      <c r="B4" s="292" t="s">
        <v>70</v>
      </c>
      <c r="C4" s="292"/>
      <c r="D4" s="292"/>
      <c r="E4" s="297" t="s">
        <v>71</v>
      </c>
      <c r="F4" s="293" t="s">
        <v>56</v>
      </c>
      <c r="G4" s="293"/>
      <c r="H4" s="293"/>
      <c r="I4" s="293"/>
      <c r="J4" s="293"/>
      <c r="K4" s="293"/>
      <c r="L4" s="293"/>
      <c r="M4" s="293"/>
      <c r="N4" s="293"/>
      <c r="O4" s="293"/>
    </row>
    <row r="5" spans="1:15" s="150" customFormat="1" ht="63" customHeight="1">
      <c r="A5" s="294"/>
      <c r="B5" s="295" t="s">
        <v>72</v>
      </c>
      <c r="C5" s="295" t="s">
        <v>73</v>
      </c>
      <c r="D5" s="295" t="s">
        <v>74</v>
      </c>
      <c r="E5" s="298"/>
      <c r="F5" s="279" t="s">
        <v>14</v>
      </c>
      <c r="G5" s="281" t="s">
        <v>13</v>
      </c>
      <c r="H5" s="281"/>
      <c r="I5" s="281" t="s">
        <v>21</v>
      </c>
      <c r="J5" s="281" t="s">
        <v>23</v>
      </c>
      <c r="K5" s="281" t="s">
        <v>25</v>
      </c>
      <c r="L5" s="281" t="s">
        <v>58</v>
      </c>
      <c r="M5" s="281" t="s">
        <v>59</v>
      </c>
      <c r="N5" s="281"/>
      <c r="O5" s="281" t="s">
        <v>60</v>
      </c>
    </row>
    <row r="6" spans="1:15" s="150" customFormat="1" ht="51.75" customHeight="1">
      <c r="A6" s="280"/>
      <c r="B6" s="296"/>
      <c r="C6" s="296"/>
      <c r="D6" s="296"/>
      <c r="E6" s="299"/>
      <c r="F6" s="280"/>
      <c r="G6" s="6" t="s">
        <v>63</v>
      </c>
      <c r="H6" s="5" t="s">
        <v>64</v>
      </c>
      <c r="I6" s="281"/>
      <c r="J6" s="281"/>
      <c r="K6" s="281"/>
      <c r="L6" s="281"/>
      <c r="M6" s="6" t="s">
        <v>63</v>
      </c>
      <c r="N6" s="6" t="s">
        <v>64</v>
      </c>
      <c r="O6" s="281"/>
    </row>
    <row r="7" spans="1:249" s="19" customFormat="1" ht="24" customHeight="1">
      <c r="A7" s="84"/>
      <c r="B7" s="85"/>
      <c r="C7" s="85"/>
      <c r="D7" s="85"/>
      <c r="E7" s="86" t="s">
        <v>14</v>
      </c>
      <c r="F7" s="212">
        <v>3145.86</v>
      </c>
      <c r="G7" s="212">
        <v>2399.98</v>
      </c>
      <c r="H7" s="212"/>
      <c r="I7" s="212"/>
      <c r="J7" s="205">
        <v>20</v>
      </c>
      <c r="K7" s="210">
        <v>442.88</v>
      </c>
      <c r="L7" s="206">
        <v>283</v>
      </c>
      <c r="M7" s="162"/>
      <c r="N7" s="90"/>
      <c r="O7" s="90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</row>
    <row r="8" spans="1:15" ht="27" customHeight="1">
      <c r="A8" s="36" t="s">
        <v>1</v>
      </c>
      <c r="B8" s="146"/>
      <c r="C8" s="147"/>
      <c r="D8" s="147"/>
      <c r="E8" s="211" t="s">
        <v>14</v>
      </c>
      <c r="F8" s="212">
        <v>3145.86</v>
      </c>
      <c r="G8" s="212">
        <v>2399.98</v>
      </c>
      <c r="H8" s="212"/>
      <c r="I8" s="212"/>
      <c r="J8" s="205">
        <v>20</v>
      </c>
      <c r="K8" s="210">
        <v>442.88</v>
      </c>
      <c r="L8" s="206">
        <v>283</v>
      </c>
      <c r="M8" s="144"/>
      <c r="N8" s="60"/>
      <c r="O8" s="60"/>
    </row>
    <row r="9" spans="1:18" ht="21" customHeight="1">
      <c r="A9" s="36" t="s">
        <v>2</v>
      </c>
      <c r="B9" s="213" t="s">
        <v>178</v>
      </c>
      <c r="C9" s="214"/>
      <c r="D9" s="214"/>
      <c r="E9" s="215" t="s">
        <v>175</v>
      </c>
      <c r="F9" s="216">
        <v>443.11</v>
      </c>
      <c r="G9" s="216">
        <v>0.23</v>
      </c>
      <c r="H9" s="212"/>
      <c r="I9" s="212"/>
      <c r="J9" s="207">
        <v>0</v>
      </c>
      <c r="K9" s="207">
        <v>442.88</v>
      </c>
      <c r="L9" s="207">
        <v>0</v>
      </c>
      <c r="M9" s="144"/>
      <c r="N9" s="60"/>
      <c r="O9" s="60"/>
      <c r="P9" s="208"/>
      <c r="Q9" s="209"/>
      <c r="R9" s="209"/>
    </row>
    <row r="10" spans="1:18" ht="29.25" customHeight="1">
      <c r="A10" s="148"/>
      <c r="B10" s="213"/>
      <c r="C10" s="214" t="s">
        <v>83</v>
      </c>
      <c r="D10" s="214"/>
      <c r="E10" s="215" t="s">
        <v>180</v>
      </c>
      <c r="F10" s="216">
        <v>443.11</v>
      </c>
      <c r="G10" s="216">
        <v>0.23</v>
      </c>
      <c r="H10" s="212"/>
      <c r="I10" s="212"/>
      <c r="J10" s="207">
        <v>0</v>
      </c>
      <c r="K10" s="207">
        <v>442.88</v>
      </c>
      <c r="L10" s="207">
        <v>0</v>
      </c>
      <c r="M10" s="144"/>
      <c r="N10" s="60"/>
      <c r="O10" s="60"/>
      <c r="P10" s="208"/>
      <c r="Q10" s="209"/>
      <c r="R10" s="209"/>
    </row>
    <row r="11" spans="1:18" ht="32.25" customHeight="1">
      <c r="A11" s="36"/>
      <c r="B11" s="213" t="s">
        <v>179</v>
      </c>
      <c r="C11" s="214" t="s">
        <v>84</v>
      </c>
      <c r="D11" s="214" t="s">
        <v>87</v>
      </c>
      <c r="E11" s="215" t="s">
        <v>181</v>
      </c>
      <c r="F11" s="216">
        <v>443.11</v>
      </c>
      <c r="G11" s="216">
        <v>0.23</v>
      </c>
      <c r="H11" s="212"/>
      <c r="I11" s="212"/>
      <c r="J11" s="207">
        <v>0</v>
      </c>
      <c r="K11" s="207">
        <v>442.88</v>
      </c>
      <c r="L11" s="207">
        <v>0</v>
      </c>
      <c r="M11" s="144"/>
      <c r="N11" s="60"/>
      <c r="O11" s="60"/>
      <c r="P11" s="208"/>
      <c r="Q11" s="209"/>
      <c r="R11" s="209"/>
    </row>
    <row r="12" spans="1:249" s="161" customFormat="1" ht="29.25" customHeight="1">
      <c r="A12" s="163"/>
      <c r="B12" s="213" t="s">
        <v>100</v>
      </c>
      <c r="C12" s="214"/>
      <c r="D12" s="214"/>
      <c r="E12" s="215" t="s">
        <v>16</v>
      </c>
      <c r="F12" s="216">
        <v>317.63</v>
      </c>
      <c r="G12" s="216">
        <v>317.63</v>
      </c>
      <c r="H12" s="212"/>
      <c r="I12" s="212"/>
      <c r="J12" s="207">
        <v>0</v>
      </c>
      <c r="K12" s="207">
        <v>0</v>
      </c>
      <c r="L12" s="207">
        <v>0</v>
      </c>
      <c r="M12" s="167"/>
      <c r="N12" s="168"/>
      <c r="O12" s="168"/>
      <c r="P12" s="208"/>
      <c r="Q12" s="209"/>
      <c r="R12" s="20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169"/>
      <c r="ES12" s="169"/>
      <c r="ET12" s="169"/>
      <c r="EU12" s="169"/>
      <c r="EV12" s="169"/>
      <c r="EW12" s="169"/>
      <c r="EX12" s="169"/>
      <c r="EY12" s="169"/>
      <c r="EZ12" s="169"/>
      <c r="FA12" s="169"/>
      <c r="FB12" s="169"/>
      <c r="FC12" s="169"/>
      <c r="FD12" s="169"/>
      <c r="FE12" s="169"/>
      <c r="FF12" s="169"/>
      <c r="FG12" s="169"/>
      <c r="FH12" s="169"/>
      <c r="FI12" s="169"/>
      <c r="FJ12" s="169"/>
      <c r="FK12" s="169"/>
      <c r="FL12" s="169"/>
      <c r="FM12" s="169"/>
      <c r="FN12" s="169"/>
      <c r="FO12" s="169"/>
      <c r="FP12" s="169"/>
      <c r="FQ12" s="169"/>
      <c r="FR12" s="169"/>
      <c r="FS12" s="169"/>
      <c r="FT12" s="169"/>
      <c r="FU12" s="169"/>
      <c r="FV12" s="169"/>
      <c r="FW12" s="169"/>
      <c r="FX12" s="169"/>
      <c r="FY12" s="169"/>
      <c r="FZ12" s="169"/>
      <c r="GA12" s="169"/>
      <c r="GB12" s="169"/>
      <c r="GC12" s="169"/>
      <c r="GD12" s="169"/>
      <c r="GE12" s="169"/>
      <c r="GF12" s="169"/>
      <c r="GG12" s="169"/>
      <c r="GH12" s="169"/>
      <c r="GI12" s="169"/>
      <c r="GJ12" s="169"/>
      <c r="GK12" s="169"/>
      <c r="GL12" s="169"/>
      <c r="GM12" s="169"/>
      <c r="GN12" s="169"/>
      <c r="GO12" s="169"/>
      <c r="GP12" s="169"/>
      <c r="GQ12" s="169"/>
      <c r="GR12" s="169"/>
      <c r="GS12" s="169"/>
      <c r="GT12" s="169"/>
      <c r="GU12" s="169"/>
      <c r="GV12" s="169"/>
      <c r="GW12" s="169"/>
      <c r="GX12" s="169"/>
      <c r="GY12" s="169"/>
      <c r="GZ12" s="169"/>
      <c r="HA12" s="169"/>
      <c r="HB12" s="169"/>
      <c r="HC12" s="169"/>
      <c r="HD12" s="169"/>
      <c r="HE12" s="169"/>
      <c r="HF12" s="169"/>
      <c r="HG12" s="169"/>
      <c r="HH12" s="169"/>
      <c r="HI12" s="169"/>
      <c r="HJ12" s="169"/>
      <c r="HK12" s="169"/>
      <c r="HL12" s="169"/>
      <c r="HM12" s="169"/>
      <c r="HN12" s="169"/>
      <c r="HO12" s="169"/>
      <c r="HP12" s="169"/>
      <c r="HQ12" s="169"/>
      <c r="HR12" s="169"/>
      <c r="HS12" s="169"/>
      <c r="HT12" s="169"/>
      <c r="HU12" s="169"/>
      <c r="HV12" s="169"/>
      <c r="HW12" s="169"/>
      <c r="HX12" s="169"/>
      <c r="HY12" s="169"/>
      <c r="HZ12" s="169"/>
      <c r="IA12" s="169"/>
      <c r="IB12" s="169"/>
      <c r="IC12" s="169"/>
      <c r="ID12" s="169"/>
      <c r="IE12" s="169"/>
      <c r="IF12" s="169"/>
      <c r="IG12" s="169"/>
      <c r="IH12" s="169"/>
      <c r="II12" s="169"/>
      <c r="IJ12" s="169"/>
      <c r="IK12" s="169"/>
      <c r="IL12" s="169"/>
      <c r="IM12" s="169"/>
      <c r="IN12" s="169"/>
      <c r="IO12" s="169"/>
    </row>
    <row r="13" spans="1:249" s="161" customFormat="1" ht="21" customHeight="1">
      <c r="A13" s="163"/>
      <c r="B13" s="213"/>
      <c r="C13" s="214" t="s">
        <v>75</v>
      </c>
      <c r="D13" s="214"/>
      <c r="E13" s="215" t="s">
        <v>182</v>
      </c>
      <c r="F13" s="216">
        <v>317.63</v>
      </c>
      <c r="G13" s="216">
        <v>317.63</v>
      </c>
      <c r="H13" s="212"/>
      <c r="I13" s="212"/>
      <c r="J13" s="207">
        <v>0</v>
      </c>
      <c r="K13" s="207">
        <v>0</v>
      </c>
      <c r="L13" s="207">
        <v>0</v>
      </c>
      <c r="M13" s="167"/>
      <c r="N13" s="168"/>
      <c r="O13" s="168"/>
      <c r="P13" s="208"/>
      <c r="Q13" s="209"/>
      <c r="R13" s="20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  <c r="DT13" s="169"/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69"/>
      <c r="EG13" s="169"/>
      <c r="EH13" s="169"/>
      <c r="EI13" s="169"/>
      <c r="EJ13" s="169"/>
      <c r="EK13" s="169"/>
      <c r="EL13" s="169"/>
      <c r="EM13" s="169"/>
      <c r="EN13" s="169"/>
      <c r="EO13" s="169"/>
      <c r="EP13" s="169"/>
      <c r="EQ13" s="169"/>
      <c r="ER13" s="169"/>
      <c r="ES13" s="169"/>
      <c r="ET13" s="169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69"/>
      <c r="FF13" s="169"/>
      <c r="FG13" s="169"/>
      <c r="FH13" s="169"/>
      <c r="FI13" s="169"/>
      <c r="FJ13" s="169"/>
      <c r="FK13" s="169"/>
      <c r="FL13" s="169"/>
      <c r="FM13" s="169"/>
      <c r="FN13" s="169"/>
      <c r="FO13" s="169"/>
      <c r="FP13" s="169"/>
      <c r="FQ13" s="169"/>
      <c r="FR13" s="169"/>
      <c r="FS13" s="169"/>
      <c r="FT13" s="169"/>
      <c r="FU13" s="169"/>
      <c r="FV13" s="169"/>
      <c r="FW13" s="169"/>
      <c r="FX13" s="169"/>
      <c r="FY13" s="169"/>
      <c r="FZ13" s="169"/>
      <c r="GA13" s="169"/>
      <c r="GB13" s="169"/>
      <c r="GC13" s="169"/>
      <c r="GD13" s="169"/>
      <c r="GE13" s="169"/>
      <c r="GF13" s="169"/>
      <c r="GG13" s="169"/>
      <c r="GH13" s="169"/>
      <c r="GI13" s="169"/>
      <c r="GJ13" s="169"/>
      <c r="GK13" s="169"/>
      <c r="GL13" s="169"/>
      <c r="GM13" s="169"/>
      <c r="GN13" s="169"/>
      <c r="GO13" s="169"/>
      <c r="GP13" s="169"/>
      <c r="GQ13" s="169"/>
      <c r="GR13" s="169"/>
      <c r="GS13" s="169"/>
      <c r="GT13" s="169"/>
      <c r="GU13" s="169"/>
      <c r="GV13" s="169"/>
      <c r="GW13" s="169"/>
      <c r="GX13" s="169"/>
      <c r="GY13" s="169"/>
      <c r="GZ13" s="169"/>
      <c r="HA13" s="169"/>
      <c r="HB13" s="169"/>
      <c r="HC13" s="169"/>
      <c r="HD13" s="169"/>
      <c r="HE13" s="169"/>
      <c r="HF13" s="169"/>
      <c r="HG13" s="169"/>
      <c r="HH13" s="169"/>
      <c r="HI13" s="169"/>
      <c r="HJ13" s="169"/>
      <c r="HK13" s="169"/>
      <c r="HL13" s="169"/>
      <c r="HM13" s="169"/>
      <c r="HN13" s="169"/>
      <c r="HO13" s="169"/>
      <c r="HP13" s="169"/>
      <c r="HQ13" s="169"/>
      <c r="HR13" s="169"/>
      <c r="HS13" s="169"/>
      <c r="HT13" s="169"/>
      <c r="HU13" s="169"/>
      <c r="HV13" s="169"/>
      <c r="HW13" s="169"/>
      <c r="HX13" s="169"/>
      <c r="HY13" s="169"/>
      <c r="HZ13" s="169"/>
      <c r="IA13" s="169"/>
      <c r="IB13" s="169"/>
      <c r="IC13" s="169"/>
      <c r="ID13" s="169"/>
      <c r="IE13" s="169"/>
      <c r="IF13" s="169"/>
      <c r="IG13" s="169"/>
      <c r="IH13" s="169"/>
      <c r="II13" s="169"/>
      <c r="IJ13" s="169"/>
      <c r="IK13" s="169"/>
      <c r="IL13" s="169"/>
      <c r="IM13" s="169"/>
      <c r="IN13" s="169"/>
      <c r="IO13" s="169"/>
    </row>
    <row r="14" spans="1:249" s="161" customFormat="1" ht="21" customHeight="1">
      <c r="A14" s="163"/>
      <c r="B14" s="213" t="s">
        <v>179</v>
      </c>
      <c r="C14" s="214" t="s">
        <v>76</v>
      </c>
      <c r="D14" s="214" t="s">
        <v>77</v>
      </c>
      <c r="E14" s="215" t="s">
        <v>183</v>
      </c>
      <c r="F14" s="216">
        <v>1.8</v>
      </c>
      <c r="G14" s="216">
        <v>1.8</v>
      </c>
      <c r="H14" s="212"/>
      <c r="I14" s="212"/>
      <c r="J14" s="207">
        <v>0</v>
      </c>
      <c r="K14" s="207">
        <v>0</v>
      </c>
      <c r="L14" s="207">
        <v>0</v>
      </c>
      <c r="M14" s="168"/>
      <c r="N14" s="168"/>
      <c r="O14" s="168"/>
      <c r="P14" s="208"/>
      <c r="Q14" s="209"/>
      <c r="R14" s="20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  <c r="DY14" s="169"/>
      <c r="DZ14" s="169"/>
      <c r="EA14" s="169"/>
      <c r="EB14" s="169"/>
      <c r="EC14" s="169"/>
      <c r="ED14" s="169"/>
      <c r="EE14" s="169"/>
      <c r="EF14" s="169"/>
      <c r="EG14" s="169"/>
      <c r="EH14" s="169"/>
      <c r="EI14" s="169"/>
      <c r="EJ14" s="169"/>
      <c r="EK14" s="169"/>
      <c r="EL14" s="169"/>
      <c r="EM14" s="169"/>
      <c r="EN14" s="169"/>
      <c r="EO14" s="169"/>
      <c r="EP14" s="169"/>
      <c r="EQ14" s="169"/>
      <c r="ER14" s="169"/>
      <c r="ES14" s="169"/>
      <c r="ET14" s="169"/>
      <c r="EU14" s="169"/>
      <c r="EV14" s="169"/>
      <c r="EW14" s="169"/>
      <c r="EX14" s="169"/>
      <c r="EY14" s="169"/>
      <c r="EZ14" s="169"/>
      <c r="FA14" s="169"/>
      <c r="FB14" s="169"/>
      <c r="FC14" s="169"/>
      <c r="FD14" s="169"/>
      <c r="FE14" s="169"/>
      <c r="FF14" s="169"/>
      <c r="FG14" s="169"/>
      <c r="FH14" s="169"/>
      <c r="FI14" s="169"/>
      <c r="FJ14" s="169"/>
      <c r="FK14" s="169"/>
      <c r="FL14" s="169"/>
      <c r="FM14" s="169"/>
      <c r="FN14" s="169"/>
      <c r="FO14" s="169"/>
      <c r="FP14" s="169"/>
      <c r="FQ14" s="169"/>
      <c r="FR14" s="169"/>
      <c r="FS14" s="169"/>
      <c r="FT14" s="169"/>
      <c r="FU14" s="169"/>
      <c r="FV14" s="169"/>
      <c r="FW14" s="169"/>
      <c r="FX14" s="169"/>
      <c r="FY14" s="169"/>
      <c r="FZ14" s="169"/>
      <c r="GA14" s="169"/>
      <c r="GB14" s="169"/>
      <c r="GC14" s="169"/>
      <c r="GD14" s="169"/>
      <c r="GE14" s="169"/>
      <c r="GF14" s="169"/>
      <c r="GG14" s="169"/>
      <c r="GH14" s="169"/>
      <c r="GI14" s="169"/>
      <c r="GJ14" s="169"/>
      <c r="GK14" s="169"/>
      <c r="GL14" s="169"/>
      <c r="GM14" s="169"/>
      <c r="GN14" s="169"/>
      <c r="GO14" s="169"/>
      <c r="GP14" s="169"/>
      <c r="GQ14" s="169"/>
      <c r="GR14" s="169"/>
      <c r="GS14" s="169"/>
      <c r="GT14" s="169"/>
      <c r="GU14" s="169"/>
      <c r="GV14" s="169"/>
      <c r="GW14" s="169"/>
      <c r="GX14" s="169"/>
      <c r="GY14" s="169"/>
      <c r="GZ14" s="169"/>
      <c r="HA14" s="169"/>
      <c r="HB14" s="169"/>
      <c r="HC14" s="169"/>
      <c r="HD14" s="169"/>
      <c r="HE14" s="169"/>
      <c r="HF14" s="169"/>
      <c r="HG14" s="169"/>
      <c r="HH14" s="169"/>
      <c r="HI14" s="169"/>
      <c r="HJ14" s="169"/>
      <c r="HK14" s="169"/>
      <c r="HL14" s="169"/>
      <c r="HM14" s="169"/>
      <c r="HN14" s="169"/>
      <c r="HO14" s="169"/>
      <c r="HP14" s="169"/>
      <c r="HQ14" s="169"/>
      <c r="HR14" s="169"/>
      <c r="HS14" s="169"/>
      <c r="HT14" s="169"/>
      <c r="HU14" s="169"/>
      <c r="HV14" s="169"/>
      <c r="HW14" s="169"/>
      <c r="HX14" s="169"/>
      <c r="HY14" s="169"/>
      <c r="HZ14" s="169"/>
      <c r="IA14" s="169"/>
      <c r="IB14" s="169"/>
      <c r="IC14" s="169"/>
      <c r="ID14" s="169"/>
      <c r="IE14" s="169"/>
      <c r="IF14" s="169"/>
      <c r="IG14" s="169"/>
      <c r="IH14" s="169"/>
      <c r="II14" s="169"/>
      <c r="IJ14" s="169"/>
      <c r="IK14" s="169"/>
      <c r="IL14" s="169"/>
      <c r="IM14" s="169"/>
      <c r="IN14" s="169"/>
      <c r="IO14" s="169"/>
    </row>
    <row r="15" spans="1:249" s="161" customFormat="1" ht="21" customHeight="1">
      <c r="A15" s="163"/>
      <c r="B15" s="213" t="s">
        <v>179</v>
      </c>
      <c r="C15" s="214" t="s">
        <v>76</v>
      </c>
      <c r="D15" s="214" t="s">
        <v>78</v>
      </c>
      <c r="E15" s="215" t="s">
        <v>22</v>
      </c>
      <c r="F15" s="216">
        <v>43.94</v>
      </c>
      <c r="G15" s="216">
        <v>43.94</v>
      </c>
      <c r="H15" s="212"/>
      <c r="I15" s="212"/>
      <c r="J15" s="207">
        <v>0</v>
      </c>
      <c r="K15" s="207">
        <v>0</v>
      </c>
      <c r="L15" s="207">
        <v>0</v>
      </c>
      <c r="M15" s="168"/>
      <c r="N15" s="168"/>
      <c r="O15" s="168"/>
      <c r="P15" s="208"/>
      <c r="Q15" s="209"/>
      <c r="R15" s="20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69"/>
      <c r="DZ15" s="169"/>
      <c r="EA15" s="169"/>
      <c r="EB15" s="169"/>
      <c r="EC15" s="169"/>
      <c r="ED15" s="169"/>
      <c r="EE15" s="169"/>
      <c r="EF15" s="169"/>
      <c r="EG15" s="169"/>
      <c r="EH15" s="169"/>
      <c r="EI15" s="169"/>
      <c r="EJ15" s="169"/>
      <c r="EK15" s="169"/>
      <c r="EL15" s="169"/>
      <c r="EM15" s="169"/>
      <c r="EN15" s="169"/>
      <c r="EO15" s="169"/>
      <c r="EP15" s="169"/>
      <c r="EQ15" s="169"/>
      <c r="ER15" s="169"/>
      <c r="ES15" s="169"/>
      <c r="ET15" s="169"/>
      <c r="EU15" s="169"/>
      <c r="EV15" s="169"/>
      <c r="EW15" s="169"/>
      <c r="EX15" s="169"/>
      <c r="EY15" s="169"/>
      <c r="EZ15" s="169"/>
      <c r="FA15" s="169"/>
      <c r="FB15" s="169"/>
      <c r="FC15" s="169"/>
      <c r="FD15" s="169"/>
      <c r="FE15" s="169"/>
      <c r="FF15" s="169"/>
      <c r="FG15" s="169"/>
      <c r="FH15" s="169"/>
      <c r="FI15" s="169"/>
      <c r="FJ15" s="169"/>
      <c r="FK15" s="169"/>
      <c r="FL15" s="169"/>
      <c r="FM15" s="169"/>
      <c r="FN15" s="169"/>
      <c r="FO15" s="169"/>
      <c r="FP15" s="169"/>
      <c r="FQ15" s="169"/>
      <c r="FR15" s="169"/>
      <c r="FS15" s="169"/>
      <c r="FT15" s="169"/>
      <c r="FU15" s="169"/>
      <c r="FV15" s="169"/>
      <c r="FW15" s="169"/>
      <c r="FX15" s="169"/>
      <c r="FY15" s="169"/>
      <c r="FZ15" s="169"/>
      <c r="GA15" s="169"/>
      <c r="GB15" s="169"/>
      <c r="GC15" s="169"/>
      <c r="GD15" s="169"/>
      <c r="GE15" s="169"/>
      <c r="GF15" s="169"/>
      <c r="GG15" s="169"/>
      <c r="GH15" s="169"/>
      <c r="GI15" s="169"/>
      <c r="GJ15" s="169"/>
      <c r="GK15" s="169"/>
      <c r="GL15" s="169"/>
      <c r="GM15" s="169"/>
      <c r="GN15" s="169"/>
      <c r="GO15" s="169"/>
      <c r="GP15" s="169"/>
      <c r="GQ15" s="169"/>
      <c r="GR15" s="169"/>
      <c r="GS15" s="169"/>
      <c r="GT15" s="169"/>
      <c r="GU15" s="169"/>
      <c r="GV15" s="169"/>
      <c r="GW15" s="169"/>
      <c r="GX15" s="169"/>
      <c r="GY15" s="169"/>
      <c r="GZ15" s="169"/>
      <c r="HA15" s="169"/>
      <c r="HB15" s="169"/>
      <c r="HC15" s="169"/>
      <c r="HD15" s="169"/>
      <c r="HE15" s="169"/>
      <c r="HF15" s="169"/>
      <c r="HG15" s="169"/>
      <c r="HH15" s="169"/>
      <c r="HI15" s="169"/>
      <c r="HJ15" s="169"/>
      <c r="HK15" s="169"/>
      <c r="HL15" s="169"/>
      <c r="HM15" s="169"/>
      <c r="HN15" s="169"/>
      <c r="HO15" s="169"/>
      <c r="HP15" s="169"/>
      <c r="HQ15" s="169"/>
      <c r="HR15" s="169"/>
      <c r="HS15" s="169"/>
      <c r="HT15" s="169"/>
      <c r="HU15" s="169"/>
      <c r="HV15" s="169"/>
      <c r="HW15" s="169"/>
      <c r="HX15" s="169"/>
      <c r="HY15" s="169"/>
      <c r="HZ15" s="169"/>
      <c r="IA15" s="169"/>
      <c r="IB15" s="169"/>
      <c r="IC15" s="169"/>
      <c r="ID15" s="169"/>
      <c r="IE15" s="169"/>
      <c r="IF15" s="169"/>
      <c r="IG15" s="169"/>
      <c r="IH15" s="169"/>
      <c r="II15" s="169"/>
      <c r="IJ15" s="169"/>
      <c r="IK15" s="169"/>
      <c r="IL15" s="169"/>
      <c r="IM15" s="169"/>
      <c r="IN15" s="169"/>
      <c r="IO15" s="169"/>
    </row>
    <row r="16" spans="1:249" s="161" customFormat="1" ht="21" customHeight="1">
      <c r="A16" s="163"/>
      <c r="B16" s="213" t="s">
        <v>179</v>
      </c>
      <c r="C16" s="214" t="s">
        <v>76</v>
      </c>
      <c r="D16" s="214" t="s">
        <v>75</v>
      </c>
      <c r="E16" s="215" t="s">
        <v>24</v>
      </c>
      <c r="F16" s="216">
        <v>254.96</v>
      </c>
      <c r="G16" s="216">
        <v>254.96</v>
      </c>
      <c r="H16" s="212"/>
      <c r="I16" s="212"/>
      <c r="J16" s="207">
        <v>0</v>
      </c>
      <c r="K16" s="207">
        <v>0</v>
      </c>
      <c r="L16" s="207">
        <v>0</v>
      </c>
      <c r="M16" s="168"/>
      <c r="N16" s="168"/>
      <c r="O16" s="168"/>
      <c r="P16" s="208"/>
      <c r="Q16" s="209"/>
      <c r="R16" s="20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  <c r="DY16" s="169"/>
      <c r="DZ16" s="169"/>
      <c r="EA16" s="169"/>
      <c r="EB16" s="169"/>
      <c r="EC16" s="169"/>
      <c r="ED16" s="169"/>
      <c r="EE16" s="169"/>
      <c r="EF16" s="169"/>
      <c r="EG16" s="169"/>
      <c r="EH16" s="169"/>
      <c r="EI16" s="169"/>
      <c r="EJ16" s="169"/>
      <c r="EK16" s="169"/>
      <c r="EL16" s="169"/>
      <c r="EM16" s="169"/>
      <c r="EN16" s="169"/>
      <c r="EO16" s="169"/>
      <c r="EP16" s="169"/>
      <c r="EQ16" s="169"/>
      <c r="ER16" s="169"/>
      <c r="ES16" s="169"/>
      <c r="ET16" s="169"/>
      <c r="EU16" s="169"/>
      <c r="EV16" s="169"/>
      <c r="EW16" s="169"/>
      <c r="EX16" s="169"/>
      <c r="EY16" s="169"/>
      <c r="EZ16" s="169"/>
      <c r="FA16" s="169"/>
      <c r="FB16" s="169"/>
      <c r="FC16" s="169"/>
      <c r="FD16" s="169"/>
      <c r="FE16" s="169"/>
      <c r="FF16" s="169"/>
      <c r="FG16" s="169"/>
      <c r="FH16" s="169"/>
      <c r="FI16" s="169"/>
      <c r="FJ16" s="169"/>
      <c r="FK16" s="169"/>
      <c r="FL16" s="169"/>
      <c r="FM16" s="169"/>
      <c r="FN16" s="169"/>
      <c r="FO16" s="169"/>
      <c r="FP16" s="169"/>
      <c r="FQ16" s="169"/>
      <c r="FR16" s="169"/>
      <c r="FS16" s="169"/>
      <c r="FT16" s="169"/>
      <c r="FU16" s="169"/>
      <c r="FV16" s="169"/>
      <c r="FW16" s="169"/>
      <c r="FX16" s="169"/>
      <c r="FY16" s="169"/>
      <c r="FZ16" s="169"/>
      <c r="GA16" s="169"/>
      <c r="GB16" s="169"/>
      <c r="GC16" s="169"/>
      <c r="GD16" s="169"/>
      <c r="GE16" s="169"/>
      <c r="GF16" s="169"/>
      <c r="GG16" s="169"/>
      <c r="GH16" s="169"/>
      <c r="GI16" s="169"/>
      <c r="GJ16" s="169"/>
      <c r="GK16" s="169"/>
      <c r="GL16" s="169"/>
      <c r="GM16" s="169"/>
      <c r="GN16" s="169"/>
      <c r="GO16" s="169"/>
      <c r="GP16" s="169"/>
      <c r="GQ16" s="169"/>
      <c r="GR16" s="169"/>
      <c r="GS16" s="169"/>
      <c r="GT16" s="169"/>
      <c r="GU16" s="169"/>
      <c r="GV16" s="169"/>
      <c r="GW16" s="169"/>
      <c r="GX16" s="169"/>
      <c r="GY16" s="169"/>
      <c r="GZ16" s="169"/>
      <c r="HA16" s="169"/>
      <c r="HB16" s="169"/>
      <c r="HC16" s="169"/>
      <c r="HD16" s="169"/>
      <c r="HE16" s="169"/>
      <c r="HF16" s="169"/>
      <c r="HG16" s="169"/>
      <c r="HH16" s="169"/>
      <c r="HI16" s="169"/>
      <c r="HJ16" s="169"/>
      <c r="HK16" s="169"/>
      <c r="HL16" s="169"/>
      <c r="HM16" s="169"/>
      <c r="HN16" s="169"/>
      <c r="HO16" s="169"/>
      <c r="HP16" s="169"/>
      <c r="HQ16" s="169"/>
      <c r="HR16" s="169"/>
      <c r="HS16" s="169"/>
      <c r="HT16" s="169"/>
      <c r="HU16" s="169"/>
      <c r="HV16" s="169"/>
      <c r="HW16" s="169"/>
      <c r="HX16" s="169"/>
      <c r="HY16" s="169"/>
      <c r="HZ16" s="169"/>
      <c r="IA16" s="169"/>
      <c r="IB16" s="169"/>
      <c r="IC16" s="169"/>
      <c r="ID16" s="169"/>
      <c r="IE16" s="169"/>
      <c r="IF16" s="169"/>
      <c r="IG16" s="169"/>
      <c r="IH16" s="169"/>
      <c r="II16" s="169"/>
      <c r="IJ16" s="169"/>
      <c r="IK16" s="169"/>
      <c r="IL16" s="169"/>
      <c r="IM16" s="169"/>
      <c r="IN16" s="169"/>
      <c r="IO16" s="169"/>
    </row>
    <row r="17" spans="1:249" s="161" customFormat="1" ht="21" customHeight="1">
      <c r="A17" s="163"/>
      <c r="B17" s="213" t="s">
        <v>179</v>
      </c>
      <c r="C17" s="214" t="s">
        <v>76</v>
      </c>
      <c r="D17" s="214" t="s">
        <v>79</v>
      </c>
      <c r="E17" s="215" t="s">
        <v>26</v>
      </c>
      <c r="F17" s="216">
        <v>16.93</v>
      </c>
      <c r="G17" s="216">
        <v>16.93</v>
      </c>
      <c r="H17" s="212"/>
      <c r="I17" s="212"/>
      <c r="J17" s="207">
        <v>0</v>
      </c>
      <c r="K17" s="207">
        <v>0</v>
      </c>
      <c r="L17" s="207">
        <v>0</v>
      </c>
      <c r="M17" s="168"/>
      <c r="N17" s="168"/>
      <c r="O17" s="168"/>
      <c r="P17" s="208"/>
      <c r="Q17" s="209"/>
      <c r="R17" s="20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69"/>
      <c r="DN17" s="169"/>
      <c r="DO17" s="169"/>
      <c r="DP17" s="169"/>
      <c r="DQ17" s="169"/>
      <c r="DR17" s="169"/>
      <c r="DS17" s="169"/>
      <c r="DT17" s="169"/>
      <c r="DU17" s="169"/>
      <c r="DV17" s="169"/>
      <c r="DW17" s="169"/>
      <c r="DX17" s="169"/>
      <c r="DY17" s="169"/>
      <c r="DZ17" s="169"/>
      <c r="EA17" s="169"/>
      <c r="EB17" s="169"/>
      <c r="EC17" s="169"/>
      <c r="ED17" s="169"/>
      <c r="EE17" s="169"/>
      <c r="EF17" s="169"/>
      <c r="EG17" s="169"/>
      <c r="EH17" s="169"/>
      <c r="EI17" s="169"/>
      <c r="EJ17" s="169"/>
      <c r="EK17" s="169"/>
      <c r="EL17" s="169"/>
      <c r="EM17" s="169"/>
      <c r="EN17" s="169"/>
      <c r="EO17" s="169"/>
      <c r="EP17" s="169"/>
      <c r="EQ17" s="169"/>
      <c r="ER17" s="169"/>
      <c r="ES17" s="169"/>
      <c r="ET17" s="169"/>
      <c r="EU17" s="169"/>
      <c r="EV17" s="169"/>
      <c r="EW17" s="169"/>
      <c r="EX17" s="169"/>
      <c r="EY17" s="169"/>
      <c r="EZ17" s="169"/>
      <c r="FA17" s="169"/>
      <c r="FB17" s="169"/>
      <c r="FC17" s="169"/>
      <c r="FD17" s="169"/>
      <c r="FE17" s="169"/>
      <c r="FF17" s="169"/>
      <c r="FG17" s="169"/>
      <c r="FH17" s="169"/>
      <c r="FI17" s="169"/>
      <c r="FJ17" s="169"/>
      <c r="FK17" s="169"/>
      <c r="FL17" s="169"/>
      <c r="FM17" s="169"/>
      <c r="FN17" s="169"/>
      <c r="FO17" s="169"/>
      <c r="FP17" s="169"/>
      <c r="FQ17" s="169"/>
      <c r="FR17" s="169"/>
      <c r="FS17" s="169"/>
      <c r="FT17" s="169"/>
      <c r="FU17" s="169"/>
      <c r="FV17" s="169"/>
      <c r="FW17" s="169"/>
      <c r="FX17" s="169"/>
      <c r="FY17" s="169"/>
      <c r="FZ17" s="169"/>
      <c r="GA17" s="169"/>
      <c r="GB17" s="169"/>
      <c r="GC17" s="169"/>
      <c r="GD17" s="169"/>
      <c r="GE17" s="169"/>
      <c r="GF17" s="169"/>
      <c r="GG17" s="169"/>
      <c r="GH17" s="169"/>
      <c r="GI17" s="169"/>
      <c r="GJ17" s="169"/>
      <c r="GK17" s="169"/>
      <c r="GL17" s="169"/>
      <c r="GM17" s="169"/>
      <c r="GN17" s="169"/>
      <c r="GO17" s="169"/>
      <c r="GP17" s="169"/>
      <c r="GQ17" s="169"/>
      <c r="GR17" s="169"/>
      <c r="GS17" s="169"/>
      <c r="GT17" s="169"/>
      <c r="GU17" s="169"/>
      <c r="GV17" s="169"/>
      <c r="GW17" s="169"/>
      <c r="GX17" s="169"/>
      <c r="GY17" s="169"/>
      <c r="GZ17" s="169"/>
      <c r="HA17" s="169"/>
      <c r="HB17" s="169"/>
      <c r="HC17" s="169"/>
      <c r="HD17" s="169"/>
      <c r="HE17" s="169"/>
      <c r="HF17" s="169"/>
      <c r="HG17" s="169"/>
      <c r="HH17" s="169"/>
      <c r="HI17" s="169"/>
      <c r="HJ17" s="169"/>
      <c r="HK17" s="169"/>
      <c r="HL17" s="169"/>
      <c r="HM17" s="169"/>
      <c r="HN17" s="169"/>
      <c r="HO17" s="169"/>
      <c r="HP17" s="169"/>
      <c r="HQ17" s="169"/>
      <c r="HR17" s="169"/>
      <c r="HS17" s="169"/>
      <c r="HT17" s="169"/>
      <c r="HU17" s="169"/>
      <c r="HV17" s="169"/>
      <c r="HW17" s="169"/>
      <c r="HX17" s="169"/>
      <c r="HY17" s="169"/>
      <c r="HZ17" s="169"/>
      <c r="IA17" s="169"/>
      <c r="IB17" s="169"/>
      <c r="IC17" s="169"/>
      <c r="ID17" s="169"/>
      <c r="IE17" s="169"/>
      <c r="IF17" s="169"/>
      <c r="IG17" s="169"/>
      <c r="IH17" s="169"/>
      <c r="II17" s="169"/>
      <c r="IJ17" s="169"/>
      <c r="IK17" s="169"/>
      <c r="IL17" s="169"/>
      <c r="IM17" s="169"/>
      <c r="IN17" s="169"/>
      <c r="IO17" s="169"/>
    </row>
    <row r="18" spans="1:249" s="161" customFormat="1" ht="21" customHeight="1">
      <c r="A18" s="163"/>
      <c r="B18" s="213" t="s">
        <v>101</v>
      </c>
      <c r="C18" s="214"/>
      <c r="D18" s="214"/>
      <c r="E18" s="215" t="s">
        <v>28</v>
      </c>
      <c r="F18" s="216">
        <v>178.96</v>
      </c>
      <c r="G18" s="216">
        <v>178.96</v>
      </c>
      <c r="H18" s="212"/>
      <c r="I18" s="212"/>
      <c r="J18" s="207">
        <v>0</v>
      </c>
      <c r="K18" s="207">
        <v>0</v>
      </c>
      <c r="L18" s="207">
        <v>0</v>
      </c>
      <c r="M18" s="168"/>
      <c r="N18" s="168"/>
      <c r="O18" s="168"/>
      <c r="P18" s="208"/>
      <c r="Q18" s="209"/>
      <c r="R18" s="20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  <c r="DL18" s="169"/>
      <c r="DM18" s="169"/>
      <c r="DN18" s="169"/>
      <c r="DO18" s="169"/>
      <c r="DP18" s="169"/>
      <c r="DQ18" s="169"/>
      <c r="DR18" s="169"/>
      <c r="DS18" s="169"/>
      <c r="DT18" s="169"/>
      <c r="DU18" s="169"/>
      <c r="DV18" s="169"/>
      <c r="DW18" s="169"/>
      <c r="DX18" s="169"/>
      <c r="DY18" s="169"/>
      <c r="DZ18" s="169"/>
      <c r="EA18" s="169"/>
      <c r="EB18" s="169"/>
      <c r="EC18" s="169"/>
      <c r="ED18" s="169"/>
      <c r="EE18" s="169"/>
      <c r="EF18" s="169"/>
      <c r="EG18" s="169"/>
      <c r="EH18" s="169"/>
      <c r="EI18" s="169"/>
      <c r="EJ18" s="169"/>
      <c r="EK18" s="169"/>
      <c r="EL18" s="169"/>
      <c r="EM18" s="169"/>
      <c r="EN18" s="169"/>
      <c r="EO18" s="169"/>
      <c r="EP18" s="169"/>
      <c r="EQ18" s="169"/>
      <c r="ER18" s="169"/>
      <c r="ES18" s="169"/>
      <c r="ET18" s="169"/>
      <c r="EU18" s="169"/>
      <c r="EV18" s="169"/>
      <c r="EW18" s="169"/>
      <c r="EX18" s="169"/>
      <c r="EY18" s="169"/>
      <c r="EZ18" s="169"/>
      <c r="FA18" s="169"/>
      <c r="FB18" s="169"/>
      <c r="FC18" s="169"/>
      <c r="FD18" s="169"/>
      <c r="FE18" s="169"/>
      <c r="FF18" s="169"/>
      <c r="FG18" s="169"/>
      <c r="FH18" s="169"/>
      <c r="FI18" s="169"/>
      <c r="FJ18" s="169"/>
      <c r="FK18" s="169"/>
      <c r="FL18" s="169"/>
      <c r="FM18" s="169"/>
      <c r="FN18" s="169"/>
      <c r="FO18" s="169"/>
      <c r="FP18" s="169"/>
      <c r="FQ18" s="169"/>
      <c r="FR18" s="169"/>
      <c r="FS18" s="169"/>
      <c r="FT18" s="169"/>
      <c r="FU18" s="169"/>
      <c r="FV18" s="169"/>
      <c r="FW18" s="169"/>
      <c r="FX18" s="169"/>
      <c r="FY18" s="169"/>
      <c r="FZ18" s="169"/>
      <c r="GA18" s="169"/>
      <c r="GB18" s="169"/>
      <c r="GC18" s="169"/>
      <c r="GD18" s="169"/>
      <c r="GE18" s="169"/>
      <c r="GF18" s="169"/>
      <c r="GG18" s="169"/>
      <c r="GH18" s="169"/>
      <c r="GI18" s="169"/>
      <c r="GJ18" s="169"/>
      <c r="GK18" s="169"/>
      <c r="GL18" s="169"/>
      <c r="GM18" s="169"/>
      <c r="GN18" s="169"/>
      <c r="GO18" s="169"/>
      <c r="GP18" s="169"/>
      <c r="GQ18" s="169"/>
      <c r="GR18" s="169"/>
      <c r="GS18" s="169"/>
      <c r="GT18" s="169"/>
      <c r="GU18" s="169"/>
      <c r="GV18" s="169"/>
      <c r="GW18" s="169"/>
      <c r="GX18" s="169"/>
      <c r="GY18" s="169"/>
      <c r="GZ18" s="169"/>
      <c r="HA18" s="169"/>
      <c r="HB18" s="169"/>
      <c r="HC18" s="169"/>
      <c r="HD18" s="169"/>
      <c r="HE18" s="169"/>
      <c r="HF18" s="169"/>
      <c r="HG18" s="169"/>
      <c r="HH18" s="169"/>
      <c r="HI18" s="169"/>
      <c r="HJ18" s="169"/>
      <c r="HK18" s="169"/>
      <c r="HL18" s="169"/>
      <c r="HM18" s="169"/>
      <c r="HN18" s="169"/>
      <c r="HO18" s="169"/>
      <c r="HP18" s="169"/>
      <c r="HQ18" s="169"/>
      <c r="HR18" s="169"/>
      <c r="HS18" s="169"/>
      <c r="HT18" s="169"/>
      <c r="HU18" s="169"/>
      <c r="HV18" s="169"/>
      <c r="HW18" s="169"/>
      <c r="HX18" s="169"/>
      <c r="HY18" s="169"/>
      <c r="HZ18" s="169"/>
      <c r="IA18" s="169"/>
      <c r="IB18" s="169"/>
      <c r="IC18" s="169"/>
      <c r="ID18" s="169"/>
      <c r="IE18" s="169"/>
      <c r="IF18" s="169"/>
      <c r="IG18" s="169"/>
      <c r="IH18" s="169"/>
      <c r="II18" s="169"/>
      <c r="IJ18" s="169"/>
      <c r="IK18" s="169"/>
      <c r="IL18" s="169"/>
      <c r="IM18" s="169"/>
      <c r="IN18" s="169"/>
      <c r="IO18" s="169"/>
    </row>
    <row r="19" spans="1:249" s="161" customFormat="1" ht="42.75" customHeight="1">
      <c r="A19" s="163"/>
      <c r="B19" s="213"/>
      <c r="C19" s="214" t="s">
        <v>80</v>
      </c>
      <c r="D19" s="214"/>
      <c r="E19" s="215" t="s">
        <v>30</v>
      </c>
      <c r="F19" s="216">
        <v>178.96</v>
      </c>
      <c r="G19" s="216">
        <v>178.96</v>
      </c>
      <c r="H19" s="212"/>
      <c r="I19" s="212"/>
      <c r="J19" s="207">
        <v>0</v>
      </c>
      <c r="K19" s="207">
        <v>0</v>
      </c>
      <c r="L19" s="207">
        <v>0</v>
      </c>
      <c r="M19" s="168"/>
      <c r="N19" s="168"/>
      <c r="O19" s="168"/>
      <c r="P19" s="208"/>
      <c r="Q19" s="209"/>
      <c r="R19" s="20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69"/>
      <c r="DN19" s="169"/>
      <c r="DO19" s="169"/>
      <c r="DP19" s="169"/>
      <c r="DQ19" s="169"/>
      <c r="DR19" s="169"/>
      <c r="DS19" s="169"/>
      <c r="DT19" s="169"/>
      <c r="DU19" s="169"/>
      <c r="DV19" s="169"/>
      <c r="DW19" s="169"/>
      <c r="DX19" s="169"/>
      <c r="DY19" s="169"/>
      <c r="DZ19" s="169"/>
      <c r="EA19" s="169"/>
      <c r="EB19" s="169"/>
      <c r="EC19" s="169"/>
      <c r="ED19" s="169"/>
      <c r="EE19" s="169"/>
      <c r="EF19" s="169"/>
      <c r="EG19" s="169"/>
      <c r="EH19" s="169"/>
      <c r="EI19" s="169"/>
      <c r="EJ19" s="169"/>
      <c r="EK19" s="169"/>
      <c r="EL19" s="169"/>
      <c r="EM19" s="169"/>
      <c r="EN19" s="169"/>
      <c r="EO19" s="169"/>
      <c r="EP19" s="169"/>
      <c r="EQ19" s="169"/>
      <c r="ER19" s="169"/>
      <c r="ES19" s="169"/>
      <c r="ET19" s="169"/>
      <c r="EU19" s="169"/>
      <c r="EV19" s="169"/>
      <c r="EW19" s="169"/>
      <c r="EX19" s="169"/>
      <c r="EY19" s="169"/>
      <c r="EZ19" s="169"/>
      <c r="FA19" s="169"/>
      <c r="FB19" s="169"/>
      <c r="FC19" s="169"/>
      <c r="FD19" s="169"/>
      <c r="FE19" s="169"/>
      <c r="FF19" s="169"/>
      <c r="FG19" s="169"/>
      <c r="FH19" s="169"/>
      <c r="FI19" s="169"/>
      <c r="FJ19" s="169"/>
      <c r="FK19" s="169"/>
      <c r="FL19" s="169"/>
      <c r="FM19" s="169"/>
      <c r="FN19" s="169"/>
      <c r="FO19" s="169"/>
      <c r="FP19" s="169"/>
      <c r="FQ19" s="169"/>
      <c r="FR19" s="169"/>
      <c r="FS19" s="169"/>
      <c r="FT19" s="169"/>
      <c r="FU19" s="169"/>
      <c r="FV19" s="169"/>
      <c r="FW19" s="169"/>
      <c r="FX19" s="169"/>
      <c r="FY19" s="169"/>
      <c r="FZ19" s="169"/>
      <c r="GA19" s="169"/>
      <c r="GB19" s="169"/>
      <c r="GC19" s="169"/>
      <c r="GD19" s="169"/>
      <c r="GE19" s="169"/>
      <c r="GF19" s="169"/>
      <c r="GG19" s="169"/>
      <c r="GH19" s="169"/>
      <c r="GI19" s="169"/>
      <c r="GJ19" s="169"/>
      <c r="GK19" s="169"/>
      <c r="GL19" s="169"/>
      <c r="GM19" s="169"/>
      <c r="GN19" s="169"/>
      <c r="GO19" s="169"/>
      <c r="GP19" s="169"/>
      <c r="GQ19" s="169"/>
      <c r="GR19" s="169"/>
      <c r="GS19" s="169"/>
      <c r="GT19" s="169"/>
      <c r="GU19" s="169"/>
      <c r="GV19" s="169"/>
      <c r="GW19" s="169"/>
      <c r="GX19" s="169"/>
      <c r="GY19" s="169"/>
      <c r="GZ19" s="169"/>
      <c r="HA19" s="169"/>
      <c r="HB19" s="169"/>
      <c r="HC19" s="169"/>
      <c r="HD19" s="169"/>
      <c r="HE19" s="169"/>
      <c r="HF19" s="169"/>
      <c r="HG19" s="169"/>
      <c r="HH19" s="169"/>
      <c r="HI19" s="169"/>
      <c r="HJ19" s="169"/>
      <c r="HK19" s="169"/>
      <c r="HL19" s="169"/>
      <c r="HM19" s="169"/>
      <c r="HN19" s="169"/>
      <c r="HO19" s="169"/>
      <c r="HP19" s="169"/>
      <c r="HQ19" s="169"/>
      <c r="HR19" s="169"/>
      <c r="HS19" s="169"/>
      <c r="HT19" s="169"/>
      <c r="HU19" s="169"/>
      <c r="HV19" s="169"/>
      <c r="HW19" s="169"/>
      <c r="HX19" s="169"/>
      <c r="HY19" s="169"/>
      <c r="HZ19" s="169"/>
      <c r="IA19" s="169"/>
      <c r="IB19" s="169"/>
      <c r="IC19" s="169"/>
      <c r="ID19" s="169"/>
      <c r="IE19" s="169"/>
      <c r="IF19" s="169"/>
      <c r="IG19" s="169"/>
      <c r="IH19" s="169"/>
      <c r="II19" s="169"/>
      <c r="IJ19" s="169"/>
      <c r="IK19" s="169"/>
      <c r="IL19" s="169"/>
      <c r="IM19" s="169"/>
      <c r="IN19" s="169"/>
      <c r="IO19" s="169"/>
    </row>
    <row r="20" spans="1:249" s="161" customFormat="1" ht="30" customHeight="1">
      <c r="A20" s="163"/>
      <c r="B20" s="213" t="s">
        <v>179</v>
      </c>
      <c r="C20" s="214" t="s">
        <v>81</v>
      </c>
      <c r="D20" s="214" t="s">
        <v>78</v>
      </c>
      <c r="E20" s="215" t="s">
        <v>34</v>
      </c>
      <c r="F20" s="216">
        <v>178.96</v>
      </c>
      <c r="G20" s="216">
        <v>178.96</v>
      </c>
      <c r="H20" s="212"/>
      <c r="I20" s="212"/>
      <c r="J20" s="207">
        <v>0</v>
      </c>
      <c r="K20" s="207">
        <v>0</v>
      </c>
      <c r="L20" s="207">
        <v>0</v>
      </c>
      <c r="M20" s="168"/>
      <c r="N20" s="168"/>
      <c r="O20" s="168"/>
      <c r="P20" s="208"/>
      <c r="Q20" s="209"/>
      <c r="R20" s="20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69"/>
      <c r="DN20" s="169"/>
      <c r="DO20" s="169"/>
      <c r="DP20" s="169"/>
      <c r="DQ20" s="169"/>
      <c r="DR20" s="169"/>
      <c r="DS20" s="169"/>
      <c r="DT20" s="169"/>
      <c r="DU20" s="169"/>
      <c r="DV20" s="169"/>
      <c r="DW20" s="169"/>
      <c r="DX20" s="169"/>
      <c r="DY20" s="169"/>
      <c r="DZ20" s="169"/>
      <c r="EA20" s="169"/>
      <c r="EB20" s="169"/>
      <c r="EC20" s="169"/>
      <c r="ED20" s="169"/>
      <c r="EE20" s="169"/>
      <c r="EF20" s="169"/>
      <c r="EG20" s="169"/>
      <c r="EH20" s="169"/>
      <c r="EI20" s="169"/>
      <c r="EJ20" s="169"/>
      <c r="EK20" s="169"/>
      <c r="EL20" s="169"/>
      <c r="EM20" s="169"/>
      <c r="EN20" s="169"/>
      <c r="EO20" s="169"/>
      <c r="EP20" s="169"/>
      <c r="EQ20" s="169"/>
      <c r="ER20" s="169"/>
      <c r="ES20" s="169"/>
      <c r="ET20" s="169"/>
      <c r="EU20" s="169"/>
      <c r="EV20" s="169"/>
      <c r="EW20" s="169"/>
      <c r="EX20" s="169"/>
      <c r="EY20" s="169"/>
      <c r="EZ20" s="169"/>
      <c r="FA20" s="169"/>
      <c r="FB20" s="169"/>
      <c r="FC20" s="169"/>
      <c r="FD20" s="169"/>
      <c r="FE20" s="169"/>
      <c r="FF20" s="169"/>
      <c r="FG20" s="169"/>
      <c r="FH20" s="169"/>
      <c r="FI20" s="169"/>
      <c r="FJ20" s="169"/>
      <c r="FK20" s="169"/>
      <c r="FL20" s="169"/>
      <c r="FM20" s="169"/>
      <c r="FN20" s="169"/>
      <c r="FO20" s="169"/>
      <c r="FP20" s="169"/>
      <c r="FQ20" s="169"/>
      <c r="FR20" s="169"/>
      <c r="FS20" s="169"/>
      <c r="FT20" s="169"/>
      <c r="FU20" s="169"/>
      <c r="FV20" s="169"/>
      <c r="FW20" s="169"/>
      <c r="FX20" s="169"/>
      <c r="FY20" s="169"/>
      <c r="FZ20" s="169"/>
      <c r="GA20" s="169"/>
      <c r="GB20" s="169"/>
      <c r="GC20" s="169"/>
      <c r="GD20" s="169"/>
      <c r="GE20" s="169"/>
      <c r="GF20" s="169"/>
      <c r="GG20" s="169"/>
      <c r="GH20" s="169"/>
      <c r="GI20" s="169"/>
      <c r="GJ20" s="169"/>
      <c r="GK20" s="169"/>
      <c r="GL20" s="169"/>
      <c r="GM20" s="169"/>
      <c r="GN20" s="169"/>
      <c r="GO20" s="169"/>
      <c r="GP20" s="169"/>
      <c r="GQ20" s="169"/>
      <c r="GR20" s="169"/>
      <c r="GS20" s="169"/>
      <c r="GT20" s="169"/>
      <c r="GU20" s="169"/>
      <c r="GV20" s="169"/>
      <c r="GW20" s="169"/>
      <c r="GX20" s="169"/>
      <c r="GY20" s="169"/>
      <c r="GZ20" s="169"/>
      <c r="HA20" s="169"/>
      <c r="HB20" s="169"/>
      <c r="HC20" s="169"/>
      <c r="HD20" s="169"/>
      <c r="HE20" s="169"/>
      <c r="HF20" s="169"/>
      <c r="HG20" s="169"/>
      <c r="HH20" s="169"/>
      <c r="HI20" s="169"/>
      <c r="HJ20" s="169"/>
      <c r="HK20" s="169"/>
      <c r="HL20" s="169"/>
      <c r="HM20" s="169"/>
      <c r="HN20" s="169"/>
      <c r="HO20" s="169"/>
      <c r="HP20" s="169"/>
      <c r="HQ20" s="169"/>
      <c r="HR20" s="169"/>
      <c r="HS20" s="169"/>
      <c r="HT20" s="169"/>
      <c r="HU20" s="169"/>
      <c r="HV20" s="169"/>
      <c r="HW20" s="169"/>
      <c r="HX20" s="169"/>
      <c r="HY20" s="169"/>
      <c r="HZ20" s="169"/>
      <c r="IA20" s="169"/>
      <c r="IB20" s="169"/>
      <c r="IC20" s="169"/>
      <c r="ID20" s="169"/>
      <c r="IE20" s="169"/>
      <c r="IF20" s="169"/>
      <c r="IG20" s="169"/>
      <c r="IH20" s="169"/>
      <c r="II20" s="169"/>
      <c r="IJ20" s="169"/>
      <c r="IK20" s="169"/>
      <c r="IL20" s="169"/>
      <c r="IM20" s="169"/>
      <c r="IN20" s="169"/>
      <c r="IO20" s="169"/>
    </row>
    <row r="21" spans="1:249" s="161" customFormat="1" ht="21" customHeight="1">
      <c r="A21" s="163"/>
      <c r="B21" s="213" t="s">
        <v>102</v>
      </c>
      <c r="C21" s="214"/>
      <c r="D21" s="214"/>
      <c r="E21" s="215" t="s">
        <v>35</v>
      </c>
      <c r="F21" s="216">
        <v>1731.82</v>
      </c>
      <c r="G21" s="216">
        <v>1711.82</v>
      </c>
      <c r="H21" s="212"/>
      <c r="I21" s="212"/>
      <c r="J21" s="207">
        <v>20</v>
      </c>
      <c r="K21" s="207">
        <v>0</v>
      </c>
      <c r="L21" s="207">
        <v>0</v>
      </c>
      <c r="M21" s="168"/>
      <c r="N21" s="168"/>
      <c r="O21" s="168"/>
      <c r="P21" s="208"/>
      <c r="Q21" s="209"/>
      <c r="R21" s="20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  <c r="DP21" s="169"/>
      <c r="DQ21" s="169"/>
      <c r="DR21" s="169"/>
      <c r="DS21" s="169"/>
      <c r="DT21" s="169"/>
      <c r="DU21" s="169"/>
      <c r="DV21" s="169"/>
      <c r="DW21" s="169"/>
      <c r="DX21" s="169"/>
      <c r="DY21" s="169"/>
      <c r="DZ21" s="169"/>
      <c r="EA21" s="169"/>
      <c r="EB21" s="169"/>
      <c r="EC21" s="169"/>
      <c r="ED21" s="169"/>
      <c r="EE21" s="169"/>
      <c r="EF21" s="169"/>
      <c r="EG21" s="169"/>
      <c r="EH21" s="169"/>
      <c r="EI21" s="169"/>
      <c r="EJ21" s="169"/>
      <c r="EK21" s="169"/>
      <c r="EL21" s="169"/>
      <c r="EM21" s="169"/>
      <c r="EN21" s="169"/>
      <c r="EO21" s="169"/>
      <c r="EP21" s="169"/>
      <c r="EQ21" s="169"/>
      <c r="ER21" s="169"/>
      <c r="ES21" s="169"/>
      <c r="ET21" s="169"/>
      <c r="EU21" s="169"/>
      <c r="EV21" s="169"/>
      <c r="EW21" s="169"/>
      <c r="EX21" s="169"/>
      <c r="EY21" s="169"/>
      <c r="EZ21" s="169"/>
      <c r="FA21" s="169"/>
      <c r="FB21" s="169"/>
      <c r="FC21" s="169"/>
      <c r="FD21" s="169"/>
      <c r="FE21" s="169"/>
      <c r="FF21" s="169"/>
      <c r="FG21" s="169"/>
      <c r="FH21" s="169"/>
      <c r="FI21" s="169"/>
      <c r="FJ21" s="169"/>
      <c r="FK21" s="169"/>
      <c r="FL21" s="169"/>
      <c r="FM21" s="169"/>
      <c r="FN21" s="169"/>
      <c r="FO21" s="169"/>
      <c r="FP21" s="169"/>
      <c r="FQ21" s="169"/>
      <c r="FR21" s="169"/>
      <c r="FS21" s="169"/>
      <c r="FT21" s="169"/>
      <c r="FU21" s="169"/>
      <c r="FV21" s="169"/>
      <c r="FW21" s="169"/>
      <c r="FX21" s="169"/>
      <c r="FY21" s="169"/>
      <c r="FZ21" s="169"/>
      <c r="GA21" s="169"/>
      <c r="GB21" s="169"/>
      <c r="GC21" s="169"/>
      <c r="GD21" s="169"/>
      <c r="GE21" s="169"/>
      <c r="GF21" s="169"/>
      <c r="GG21" s="169"/>
      <c r="GH21" s="169"/>
      <c r="GI21" s="169"/>
      <c r="GJ21" s="169"/>
      <c r="GK21" s="169"/>
      <c r="GL21" s="169"/>
      <c r="GM21" s="169"/>
      <c r="GN21" s="169"/>
      <c r="GO21" s="169"/>
      <c r="GP21" s="169"/>
      <c r="GQ21" s="169"/>
      <c r="GR21" s="169"/>
      <c r="GS21" s="169"/>
      <c r="GT21" s="169"/>
      <c r="GU21" s="169"/>
      <c r="GV21" s="169"/>
      <c r="GW21" s="169"/>
      <c r="GX21" s="169"/>
      <c r="GY21" s="169"/>
      <c r="GZ21" s="169"/>
      <c r="HA21" s="169"/>
      <c r="HB21" s="169"/>
      <c r="HC21" s="169"/>
      <c r="HD21" s="169"/>
      <c r="HE21" s="169"/>
      <c r="HF21" s="169"/>
      <c r="HG21" s="169"/>
      <c r="HH21" s="169"/>
      <c r="HI21" s="169"/>
      <c r="HJ21" s="169"/>
      <c r="HK21" s="169"/>
      <c r="HL21" s="169"/>
      <c r="HM21" s="169"/>
      <c r="HN21" s="169"/>
      <c r="HO21" s="169"/>
      <c r="HP21" s="169"/>
      <c r="HQ21" s="169"/>
      <c r="HR21" s="169"/>
      <c r="HS21" s="169"/>
      <c r="HT21" s="169"/>
      <c r="HU21" s="169"/>
      <c r="HV21" s="169"/>
      <c r="HW21" s="169"/>
      <c r="HX21" s="169"/>
      <c r="HY21" s="169"/>
      <c r="HZ21" s="169"/>
      <c r="IA21" s="169"/>
      <c r="IB21" s="169"/>
      <c r="IC21" s="169"/>
      <c r="ID21" s="169"/>
      <c r="IE21" s="169"/>
      <c r="IF21" s="169"/>
      <c r="IG21" s="169"/>
      <c r="IH21" s="169"/>
      <c r="II21" s="169"/>
      <c r="IJ21" s="169"/>
      <c r="IK21" s="169"/>
      <c r="IL21" s="169"/>
      <c r="IM21" s="169"/>
      <c r="IN21" s="169"/>
      <c r="IO21" s="169"/>
    </row>
    <row r="22" spans="1:249" s="161" customFormat="1" ht="23.25" customHeight="1">
      <c r="A22" s="163"/>
      <c r="B22" s="213"/>
      <c r="C22" s="214" t="s">
        <v>83</v>
      </c>
      <c r="D22" s="214"/>
      <c r="E22" s="215" t="s">
        <v>40</v>
      </c>
      <c r="F22" s="216">
        <v>1706.82</v>
      </c>
      <c r="G22" s="216">
        <v>1686.82</v>
      </c>
      <c r="H22" s="212"/>
      <c r="I22" s="212"/>
      <c r="J22" s="207">
        <v>20</v>
      </c>
      <c r="K22" s="207">
        <v>0</v>
      </c>
      <c r="L22" s="207">
        <v>0</v>
      </c>
      <c r="M22" s="168"/>
      <c r="N22" s="168"/>
      <c r="O22" s="168"/>
      <c r="P22" s="208"/>
      <c r="Q22" s="209"/>
      <c r="R22" s="20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DW22" s="169"/>
      <c r="DX22" s="169"/>
      <c r="DY22" s="169"/>
      <c r="DZ22" s="169"/>
      <c r="EA22" s="169"/>
      <c r="EB22" s="169"/>
      <c r="EC22" s="169"/>
      <c r="ED22" s="169"/>
      <c r="EE22" s="169"/>
      <c r="EF22" s="169"/>
      <c r="EG22" s="169"/>
      <c r="EH22" s="169"/>
      <c r="EI22" s="169"/>
      <c r="EJ22" s="169"/>
      <c r="EK22" s="169"/>
      <c r="EL22" s="169"/>
      <c r="EM22" s="169"/>
      <c r="EN22" s="169"/>
      <c r="EO22" s="169"/>
      <c r="EP22" s="169"/>
      <c r="EQ22" s="169"/>
      <c r="ER22" s="169"/>
      <c r="ES22" s="169"/>
      <c r="ET22" s="169"/>
      <c r="EU22" s="169"/>
      <c r="EV22" s="169"/>
      <c r="EW22" s="169"/>
      <c r="EX22" s="169"/>
      <c r="EY22" s="169"/>
      <c r="EZ22" s="169"/>
      <c r="FA22" s="169"/>
      <c r="FB22" s="169"/>
      <c r="FC22" s="169"/>
      <c r="FD22" s="169"/>
      <c r="FE22" s="169"/>
      <c r="FF22" s="169"/>
      <c r="FG22" s="169"/>
      <c r="FH22" s="169"/>
      <c r="FI22" s="169"/>
      <c r="FJ22" s="169"/>
      <c r="FK22" s="169"/>
      <c r="FL22" s="169"/>
      <c r="FM22" s="169"/>
      <c r="FN22" s="169"/>
      <c r="FO22" s="169"/>
      <c r="FP22" s="169"/>
      <c r="FQ22" s="169"/>
      <c r="FR22" s="169"/>
      <c r="FS22" s="169"/>
      <c r="FT22" s="169"/>
      <c r="FU22" s="169"/>
      <c r="FV22" s="169"/>
      <c r="FW22" s="169"/>
      <c r="FX22" s="169"/>
      <c r="FY22" s="169"/>
      <c r="FZ22" s="169"/>
      <c r="GA22" s="169"/>
      <c r="GB22" s="169"/>
      <c r="GC22" s="169"/>
      <c r="GD22" s="169"/>
      <c r="GE22" s="169"/>
      <c r="GF22" s="169"/>
      <c r="GG22" s="169"/>
      <c r="GH22" s="169"/>
      <c r="GI22" s="169"/>
      <c r="GJ22" s="169"/>
      <c r="GK22" s="169"/>
      <c r="GL22" s="169"/>
      <c r="GM22" s="169"/>
      <c r="GN22" s="169"/>
      <c r="GO22" s="169"/>
      <c r="GP22" s="169"/>
      <c r="GQ22" s="169"/>
      <c r="GR22" s="169"/>
      <c r="GS22" s="169"/>
      <c r="GT22" s="169"/>
      <c r="GU22" s="169"/>
      <c r="GV22" s="169"/>
      <c r="GW22" s="169"/>
      <c r="GX22" s="169"/>
      <c r="GY22" s="169"/>
      <c r="GZ22" s="169"/>
      <c r="HA22" s="169"/>
      <c r="HB22" s="169"/>
      <c r="HC22" s="169"/>
      <c r="HD22" s="169"/>
      <c r="HE22" s="169"/>
      <c r="HF22" s="169"/>
      <c r="HG22" s="169"/>
      <c r="HH22" s="169"/>
      <c r="HI22" s="169"/>
      <c r="HJ22" s="169"/>
      <c r="HK22" s="169"/>
      <c r="HL22" s="169"/>
      <c r="HM22" s="169"/>
      <c r="HN22" s="169"/>
      <c r="HO22" s="169"/>
      <c r="HP22" s="169"/>
      <c r="HQ22" s="169"/>
      <c r="HR22" s="169"/>
      <c r="HS22" s="169"/>
      <c r="HT22" s="169"/>
      <c r="HU22" s="169"/>
      <c r="HV22" s="169"/>
      <c r="HW22" s="169"/>
      <c r="HX22" s="169"/>
      <c r="HY22" s="169"/>
      <c r="HZ22" s="169"/>
      <c r="IA22" s="169"/>
      <c r="IB22" s="169"/>
      <c r="IC22" s="169"/>
      <c r="ID22" s="169"/>
      <c r="IE22" s="169"/>
      <c r="IF22" s="169"/>
      <c r="IG22" s="169"/>
      <c r="IH22" s="169"/>
      <c r="II22" s="169"/>
      <c r="IJ22" s="169"/>
      <c r="IK22" s="169"/>
      <c r="IL22" s="169"/>
      <c r="IM22" s="169"/>
      <c r="IN22" s="169"/>
      <c r="IO22" s="169"/>
    </row>
    <row r="23" spans="1:249" s="161" customFormat="1" ht="23.25" customHeight="1">
      <c r="A23" s="163"/>
      <c r="B23" s="213" t="s">
        <v>179</v>
      </c>
      <c r="C23" s="214" t="s">
        <v>84</v>
      </c>
      <c r="D23" s="214" t="s">
        <v>85</v>
      </c>
      <c r="E23" s="215" t="s">
        <v>42</v>
      </c>
      <c r="F23" s="216">
        <v>1706.82</v>
      </c>
      <c r="G23" s="216">
        <v>1686.82</v>
      </c>
      <c r="H23" s="212"/>
      <c r="I23" s="212"/>
      <c r="J23" s="207">
        <v>20</v>
      </c>
      <c r="K23" s="207">
        <v>0</v>
      </c>
      <c r="L23" s="207">
        <v>0</v>
      </c>
      <c r="M23" s="168"/>
      <c r="N23" s="168"/>
      <c r="O23" s="168"/>
      <c r="P23" s="208"/>
      <c r="Q23" s="209"/>
      <c r="R23" s="20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9"/>
      <c r="DZ23" s="169"/>
      <c r="EA23" s="169"/>
      <c r="EB23" s="169"/>
      <c r="EC23" s="169"/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  <c r="EV23" s="169"/>
      <c r="EW23" s="169"/>
      <c r="EX23" s="169"/>
      <c r="EY23" s="169"/>
      <c r="EZ23" s="169"/>
      <c r="FA23" s="169"/>
      <c r="FB23" s="169"/>
      <c r="FC23" s="169"/>
      <c r="FD23" s="169"/>
      <c r="FE23" s="169"/>
      <c r="FF23" s="169"/>
      <c r="FG23" s="169"/>
      <c r="FH23" s="169"/>
      <c r="FI23" s="169"/>
      <c r="FJ23" s="169"/>
      <c r="FK23" s="169"/>
      <c r="FL23" s="169"/>
      <c r="FM23" s="169"/>
      <c r="FN23" s="169"/>
      <c r="FO23" s="169"/>
      <c r="FP23" s="169"/>
      <c r="FQ23" s="169"/>
      <c r="FR23" s="169"/>
      <c r="FS23" s="169"/>
      <c r="FT23" s="169"/>
      <c r="FU23" s="169"/>
      <c r="FV23" s="169"/>
      <c r="FW23" s="169"/>
      <c r="FX23" s="169"/>
      <c r="FY23" s="169"/>
      <c r="FZ23" s="169"/>
      <c r="GA23" s="169"/>
      <c r="GB23" s="169"/>
      <c r="GC23" s="169"/>
      <c r="GD23" s="169"/>
      <c r="GE23" s="169"/>
      <c r="GF23" s="169"/>
      <c r="GG23" s="169"/>
      <c r="GH23" s="169"/>
      <c r="GI23" s="169"/>
      <c r="GJ23" s="169"/>
      <c r="GK23" s="169"/>
      <c r="GL23" s="169"/>
      <c r="GM23" s="169"/>
      <c r="GN23" s="169"/>
      <c r="GO23" s="169"/>
      <c r="GP23" s="169"/>
      <c r="GQ23" s="169"/>
      <c r="GR23" s="169"/>
      <c r="GS23" s="169"/>
      <c r="GT23" s="169"/>
      <c r="GU23" s="169"/>
      <c r="GV23" s="169"/>
      <c r="GW23" s="169"/>
      <c r="GX23" s="169"/>
      <c r="GY23" s="169"/>
      <c r="GZ23" s="169"/>
      <c r="HA23" s="169"/>
      <c r="HB23" s="169"/>
      <c r="HC23" s="169"/>
      <c r="HD23" s="169"/>
      <c r="HE23" s="169"/>
      <c r="HF23" s="169"/>
      <c r="HG23" s="169"/>
      <c r="HH23" s="169"/>
      <c r="HI23" s="169"/>
      <c r="HJ23" s="169"/>
      <c r="HK23" s="169"/>
      <c r="HL23" s="169"/>
      <c r="HM23" s="169"/>
      <c r="HN23" s="169"/>
      <c r="HO23" s="169"/>
      <c r="HP23" s="169"/>
      <c r="HQ23" s="169"/>
      <c r="HR23" s="169"/>
      <c r="HS23" s="169"/>
      <c r="HT23" s="169"/>
      <c r="HU23" s="169"/>
      <c r="HV23" s="169"/>
      <c r="HW23" s="169"/>
      <c r="HX23" s="169"/>
      <c r="HY23" s="169"/>
      <c r="HZ23" s="169"/>
      <c r="IA23" s="169"/>
      <c r="IB23" s="169"/>
      <c r="IC23" s="169"/>
      <c r="ID23" s="169"/>
      <c r="IE23" s="169"/>
      <c r="IF23" s="169"/>
      <c r="IG23" s="169"/>
      <c r="IH23" s="169"/>
      <c r="II23" s="169"/>
      <c r="IJ23" s="169"/>
      <c r="IK23" s="169"/>
      <c r="IL23" s="169"/>
      <c r="IM23" s="169"/>
      <c r="IN23" s="169"/>
      <c r="IO23" s="169"/>
    </row>
    <row r="24" spans="1:249" s="161" customFormat="1" ht="23.25" customHeight="1">
      <c r="A24" s="163"/>
      <c r="B24" s="213"/>
      <c r="C24" s="214" t="s">
        <v>75</v>
      </c>
      <c r="D24" s="214"/>
      <c r="E24" s="215" t="s">
        <v>43</v>
      </c>
      <c r="F24" s="216">
        <v>25</v>
      </c>
      <c r="G24" s="216">
        <v>25</v>
      </c>
      <c r="H24" s="212"/>
      <c r="I24" s="212"/>
      <c r="J24" s="207">
        <v>0</v>
      </c>
      <c r="K24" s="207">
        <v>0</v>
      </c>
      <c r="L24" s="207">
        <v>0</v>
      </c>
      <c r="M24" s="168"/>
      <c r="N24" s="168"/>
      <c r="O24" s="168"/>
      <c r="P24" s="208"/>
      <c r="Q24" s="209"/>
      <c r="R24" s="20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  <c r="EL24" s="169"/>
      <c r="EM24" s="169"/>
      <c r="EN24" s="169"/>
      <c r="EO24" s="169"/>
      <c r="EP24" s="169"/>
      <c r="EQ24" s="169"/>
      <c r="ER24" s="169"/>
      <c r="ES24" s="169"/>
      <c r="ET24" s="169"/>
      <c r="EU24" s="169"/>
      <c r="EV24" s="169"/>
      <c r="EW24" s="169"/>
      <c r="EX24" s="169"/>
      <c r="EY24" s="169"/>
      <c r="EZ24" s="169"/>
      <c r="FA24" s="169"/>
      <c r="FB24" s="169"/>
      <c r="FC24" s="169"/>
      <c r="FD24" s="169"/>
      <c r="FE24" s="169"/>
      <c r="FF24" s="169"/>
      <c r="FG24" s="169"/>
      <c r="FH24" s="169"/>
      <c r="FI24" s="169"/>
      <c r="FJ24" s="169"/>
      <c r="FK24" s="169"/>
      <c r="FL24" s="169"/>
      <c r="FM24" s="169"/>
      <c r="FN24" s="169"/>
      <c r="FO24" s="169"/>
      <c r="FP24" s="169"/>
      <c r="FQ24" s="169"/>
      <c r="FR24" s="169"/>
      <c r="FS24" s="169"/>
      <c r="FT24" s="169"/>
      <c r="FU24" s="169"/>
      <c r="FV24" s="169"/>
      <c r="FW24" s="169"/>
      <c r="FX24" s="169"/>
      <c r="FY24" s="169"/>
      <c r="FZ24" s="169"/>
      <c r="GA24" s="169"/>
      <c r="GB24" s="169"/>
      <c r="GC24" s="169"/>
      <c r="GD24" s="169"/>
      <c r="GE24" s="169"/>
      <c r="GF24" s="169"/>
      <c r="GG24" s="169"/>
      <c r="GH24" s="169"/>
      <c r="GI24" s="169"/>
      <c r="GJ24" s="169"/>
      <c r="GK24" s="169"/>
      <c r="GL24" s="169"/>
      <c r="GM24" s="169"/>
      <c r="GN24" s="169"/>
      <c r="GO24" s="169"/>
      <c r="GP24" s="169"/>
      <c r="GQ24" s="169"/>
      <c r="GR24" s="169"/>
      <c r="GS24" s="169"/>
      <c r="GT24" s="169"/>
      <c r="GU24" s="169"/>
      <c r="GV24" s="169"/>
      <c r="GW24" s="169"/>
      <c r="GX24" s="169"/>
      <c r="GY24" s="169"/>
      <c r="GZ24" s="169"/>
      <c r="HA24" s="169"/>
      <c r="HB24" s="169"/>
      <c r="HC24" s="169"/>
      <c r="HD24" s="169"/>
      <c r="HE24" s="169"/>
      <c r="HF24" s="169"/>
      <c r="HG24" s="169"/>
      <c r="HH24" s="169"/>
      <c r="HI24" s="169"/>
      <c r="HJ24" s="169"/>
      <c r="HK24" s="169"/>
      <c r="HL24" s="169"/>
      <c r="HM24" s="169"/>
      <c r="HN24" s="169"/>
      <c r="HO24" s="169"/>
      <c r="HP24" s="169"/>
      <c r="HQ24" s="169"/>
      <c r="HR24" s="169"/>
      <c r="HS24" s="169"/>
      <c r="HT24" s="169"/>
      <c r="HU24" s="169"/>
      <c r="HV24" s="169"/>
      <c r="HW24" s="169"/>
      <c r="HX24" s="169"/>
      <c r="HY24" s="169"/>
      <c r="HZ24" s="169"/>
      <c r="IA24" s="169"/>
      <c r="IB24" s="169"/>
      <c r="IC24" s="169"/>
      <c r="ID24" s="169"/>
      <c r="IE24" s="169"/>
      <c r="IF24" s="169"/>
      <c r="IG24" s="169"/>
      <c r="IH24" s="169"/>
      <c r="II24" s="169"/>
      <c r="IJ24" s="169"/>
      <c r="IK24" s="169"/>
      <c r="IL24" s="169"/>
      <c r="IM24" s="169"/>
      <c r="IN24" s="169"/>
      <c r="IO24" s="169"/>
    </row>
    <row r="25" spans="1:249" s="161" customFormat="1" ht="23.25" customHeight="1">
      <c r="A25" s="163"/>
      <c r="B25" s="213" t="s">
        <v>179</v>
      </c>
      <c r="C25" s="214" t="s">
        <v>76</v>
      </c>
      <c r="D25" s="214" t="s">
        <v>77</v>
      </c>
      <c r="E25" s="215" t="s">
        <v>44</v>
      </c>
      <c r="F25" s="216">
        <v>25</v>
      </c>
      <c r="G25" s="216">
        <v>25</v>
      </c>
      <c r="H25" s="212"/>
      <c r="I25" s="212"/>
      <c r="J25" s="207">
        <v>0</v>
      </c>
      <c r="K25" s="207">
        <v>0</v>
      </c>
      <c r="L25" s="207">
        <v>0</v>
      </c>
      <c r="M25" s="168"/>
      <c r="N25" s="168"/>
      <c r="O25" s="168"/>
      <c r="P25" s="208"/>
      <c r="Q25" s="209"/>
      <c r="R25" s="20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  <c r="DP25" s="169"/>
      <c r="DQ25" s="169"/>
      <c r="DR25" s="169"/>
      <c r="DS25" s="169"/>
      <c r="DT25" s="169"/>
      <c r="DU25" s="169"/>
      <c r="DV25" s="169"/>
      <c r="DW25" s="169"/>
      <c r="DX25" s="169"/>
      <c r="DY25" s="169"/>
      <c r="DZ25" s="169"/>
      <c r="EA25" s="169"/>
      <c r="EB25" s="169"/>
      <c r="EC25" s="169"/>
      <c r="ED25" s="169"/>
      <c r="EE25" s="169"/>
      <c r="EF25" s="169"/>
      <c r="EG25" s="169"/>
      <c r="EH25" s="169"/>
      <c r="EI25" s="169"/>
      <c r="EJ25" s="169"/>
      <c r="EK25" s="169"/>
      <c r="EL25" s="169"/>
      <c r="EM25" s="169"/>
      <c r="EN25" s="169"/>
      <c r="EO25" s="169"/>
      <c r="EP25" s="169"/>
      <c r="EQ25" s="169"/>
      <c r="ER25" s="169"/>
      <c r="ES25" s="169"/>
      <c r="ET25" s="169"/>
      <c r="EU25" s="169"/>
      <c r="EV25" s="169"/>
      <c r="EW25" s="169"/>
      <c r="EX25" s="169"/>
      <c r="EY25" s="169"/>
      <c r="EZ25" s="169"/>
      <c r="FA25" s="169"/>
      <c r="FB25" s="169"/>
      <c r="FC25" s="169"/>
      <c r="FD25" s="169"/>
      <c r="FE25" s="169"/>
      <c r="FF25" s="169"/>
      <c r="FG25" s="169"/>
      <c r="FH25" s="169"/>
      <c r="FI25" s="169"/>
      <c r="FJ25" s="169"/>
      <c r="FK25" s="169"/>
      <c r="FL25" s="169"/>
      <c r="FM25" s="169"/>
      <c r="FN25" s="169"/>
      <c r="FO25" s="169"/>
      <c r="FP25" s="169"/>
      <c r="FQ25" s="169"/>
      <c r="FR25" s="169"/>
      <c r="FS25" s="169"/>
      <c r="FT25" s="169"/>
      <c r="FU25" s="169"/>
      <c r="FV25" s="169"/>
      <c r="FW25" s="169"/>
      <c r="FX25" s="169"/>
      <c r="FY25" s="169"/>
      <c r="FZ25" s="169"/>
      <c r="GA25" s="169"/>
      <c r="GB25" s="169"/>
      <c r="GC25" s="169"/>
      <c r="GD25" s="169"/>
      <c r="GE25" s="169"/>
      <c r="GF25" s="169"/>
      <c r="GG25" s="169"/>
      <c r="GH25" s="169"/>
      <c r="GI25" s="169"/>
      <c r="GJ25" s="169"/>
      <c r="GK25" s="169"/>
      <c r="GL25" s="169"/>
      <c r="GM25" s="169"/>
      <c r="GN25" s="169"/>
      <c r="GO25" s="169"/>
      <c r="GP25" s="169"/>
      <c r="GQ25" s="169"/>
      <c r="GR25" s="169"/>
      <c r="GS25" s="169"/>
      <c r="GT25" s="169"/>
      <c r="GU25" s="169"/>
      <c r="GV25" s="169"/>
      <c r="GW25" s="169"/>
      <c r="GX25" s="169"/>
      <c r="GY25" s="169"/>
      <c r="GZ25" s="169"/>
      <c r="HA25" s="169"/>
      <c r="HB25" s="169"/>
      <c r="HC25" s="169"/>
      <c r="HD25" s="169"/>
      <c r="HE25" s="169"/>
      <c r="HF25" s="169"/>
      <c r="HG25" s="169"/>
      <c r="HH25" s="169"/>
      <c r="HI25" s="169"/>
      <c r="HJ25" s="169"/>
      <c r="HK25" s="169"/>
      <c r="HL25" s="169"/>
      <c r="HM25" s="169"/>
      <c r="HN25" s="169"/>
      <c r="HO25" s="169"/>
      <c r="HP25" s="169"/>
      <c r="HQ25" s="169"/>
      <c r="HR25" s="169"/>
      <c r="HS25" s="169"/>
      <c r="HT25" s="169"/>
      <c r="HU25" s="169"/>
      <c r="HV25" s="169"/>
      <c r="HW25" s="169"/>
      <c r="HX25" s="169"/>
      <c r="HY25" s="169"/>
      <c r="HZ25" s="169"/>
      <c r="IA25" s="169"/>
      <c r="IB25" s="169"/>
      <c r="IC25" s="169"/>
      <c r="ID25" s="169"/>
      <c r="IE25" s="169"/>
      <c r="IF25" s="169"/>
      <c r="IG25" s="169"/>
      <c r="IH25" s="169"/>
      <c r="II25" s="169"/>
      <c r="IJ25" s="169"/>
      <c r="IK25" s="169"/>
      <c r="IL25" s="169"/>
      <c r="IM25" s="169"/>
      <c r="IN25" s="169"/>
      <c r="IO25" s="169"/>
    </row>
    <row r="26" spans="1:249" s="161" customFormat="1" ht="23.25" customHeight="1">
      <c r="A26" s="163"/>
      <c r="B26" s="213" t="s">
        <v>103</v>
      </c>
      <c r="C26" s="214"/>
      <c r="D26" s="214"/>
      <c r="E26" s="215" t="s">
        <v>45</v>
      </c>
      <c r="F26" s="216">
        <v>474.34</v>
      </c>
      <c r="G26" s="216">
        <v>191.34</v>
      </c>
      <c r="H26" s="212"/>
      <c r="I26" s="212"/>
      <c r="J26" s="207">
        <v>0</v>
      </c>
      <c r="K26" s="207">
        <v>0</v>
      </c>
      <c r="L26" s="207">
        <v>283</v>
      </c>
      <c r="M26" s="168"/>
      <c r="N26" s="168"/>
      <c r="O26" s="168"/>
      <c r="P26" s="208"/>
      <c r="Q26" s="209"/>
      <c r="R26" s="20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69"/>
      <c r="DN26" s="169"/>
      <c r="DO26" s="169"/>
      <c r="DP26" s="169"/>
      <c r="DQ26" s="169"/>
      <c r="DR26" s="169"/>
      <c r="DS26" s="169"/>
      <c r="DT26" s="169"/>
      <c r="DU26" s="169"/>
      <c r="DV26" s="169"/>
      <c r="DW26" s="169"/>
      <c r="DX26" s="169"/>
      <c r="DY26" s="169"/>
      <c r="DZ26" s="169"/>
      <c r="EA26" s="169"/>
      <c r="EB26" s="169"/>
      <c r="EC26" s="169"/>
      <c r="ED26" s="169"/>
      <c r="EE26" s="169"/>
      <c r="EF26" s="169"/>
      <c r="EG26" s="169"/>
      <c r="EH26" s="169"/>
      <c r="EI26" s="169"/>
      <c r="EJ26" s="169"/>
      <c r="EK26" s="169"/>
      <c r="EL26" s="169"/>
      <c r="EM26" s="169"/>
      <c r="EN26" s="169"/>
      <c r="EO26" s="169"/>
      <c r="EP26" s="169"/>
      <c r="EQ26" s="169"/>
      <c r="ER26" s="169"/>
      <c r="ES26" s="169"/>
      <c r="ET26" s="169"/>
      <c r="EU26" s="169"/>
      <c r="EV26" s="169"/>
      <c r="EW26" s="169"/>
      <c r="EX26" s="169"/>
      <c r="EY26" s="169"/>
      <c r="EZ26" s="169"/>
      <c r="FA26" s="169"/>
      <c r="FB26" s="169"/>
      <c r="FC26" s="169"/>
      <c r="FD26" s="169"/>
      <c r="FE26" s="169"/>
      <c r="FF26" s="169"/>
      <c r="FG26" s="169"/>
      <c r="FH26" s="169"/>
      <c r="FI26" s="169"/>
      <c r="FJ26" s="169"/>
      <c r="FK26" s="169"/>
      <c r="FL26" s="169"/>
      <c r="FM26" s="169"/>
      <c r="FN26" s="169"/>
      <c r="FO26" s="169"/>
      <c r="FP26" s="169"/>
      <c r="FQ26" s="169"/>
      <c r="FR26" s="169"/>
      <c r="FS26" s="169"/>
      <c r="FT26" s="169"/>
      <c r="FU26" s="169"/>
      <c r="FV26" s="169"/>
      <c r="FW26" s="169"/>
      <c r="FX26" s="169"/>
      <c r="FY26" s="169"/>
      <c r="FZ26" s="169"/>
      <c r="GA26" s="169"/>
      <c r="GB26" s="169"/>
      <c r="GC26" s="169"/>
      <c r="GD26" s="169"/>
      <c r="GE26" s="169"/>
      <c r="GF26" s="169"/>
      <c r="GG26" s="169"/>
      <c r="GH26" s="169"/>
      <c r="GI26" s="169"/>
      <c r="GJ26" s="169"/>
      <c r="GK26" s="169"/>
      <c r="GL26" s="169"/>
      <c r="GM26" s="169"/>
      <c r="GN26" s="169"/>
      <c r="GO26" s="169"/>
      <c r="GP26" s="169"/>
      <c r="GQ26" s="169"/>
      <c r="GR26" s="169"/>
      <c r="GS26" s="169"/>
      <c r="GT26" s="169"/>
      <c r="GU26" s="169"/>
      <c r="GV26" s="169"/>
      <c r="GW26" s="169"/>
      <c r="GX26" s="169"/>
      <c r="GY26" s="169"/>
      <c r="GZ26" s="169"/>
      <c r="HA26" s="169"/>
      <c r="HB26" s="169"/>
      <c r="HC26" s="169"/>
      <c r="HD26" s="169"/>
      <c r="HE26" s="169"/>
      <c r="HF26" s="169"/>
      <c r="HG26" s="169"/>
      <c r="HH26" s="169"/>
      <c r="HI26" s="169"/>
      <c r="HJ26" s="169"/>
      <c r="HK26" s="169"/>
      <c r="HL26" s="169"/>
      <c r="HM26" s="169"/>
      <c r="HN26" s="169"/>
      <c r="HO26" s="169"/>
      <c r="HP26" s="169"/>
      <c r="HQ26" s="169"/>
      <c r="HR26" s="169"/>
      <c r="HS26" s="169"/>
      <c r="HT26" s="169"/>
      <c r="HU26" s="169"/>
      <c r="HV26" s="169"/>
      <c r="HW26" s="169"/>
      <c r="HX26" s="169"/>
      <c r="HY26" s="169"/>
      <c r="HZ26" s="169"/>
      <c r="IA26" s="169"/>
      <c r="IB26" s="169"/>
      <c r="IC26" s="169"/>
      <c r="ID26" s="169"/>
      <c r="IE26" s="169"/>
      <c r="IF26" s="169"/>
      <c r="IG26" s="169"/>
      <c r="IH26" s="169"/>
      <c r="II26" s="169"/>
      <c r="IJ26" s="169"/>
      <c r="IK26" s="169"/>
      <c r="IL26" s="169"/>
      <c r="IM26" s="169"/>
      <c r="IN26" s="169"/>
      <c r="IO26" s="169"/>
    </row>
    <row r="27" spans="1:18" ht="19.5" customHeight="1">
      <c r="A27" s="60"/>
      <c r="B27" s="213"/>
      <c r="C27" s="214" t="s">
        <v>77</v>
      </c>
      <c r="D27" s="214"/>
      <c r="E27" s="215" t="s">
        <v>46</v>
      </c>
      <c r="F27" s="216">
        <v>283</v>
      </c>
      <c r="G27" s="216">
        <v>0</v>
      </c>
      <c r="H27" s="212"/>
      <c r="I27" s="212"/>
      <c r="J27" s="207">
        <v>0</v>
      </c>
      <c r="K27" s="207">
        <v>0</v>
      </c>
      <c r="L27" s="207">
        <v>283</v>
      </c>
      <c r="M27" s="60"/>
      <c r="N27" s="60"/>
      <c r="O27" s="60"/>
      <c r="P27" s="208"/>
      <c r="Q27" s="209"/>
      <c r="R27" s="209"/>
    </row>
    <row r="28" spans="1:18" ht="16.5" customHeight="1">
      <c r="A28" s="60"/>
      <c r="B28" s="213" t="s">
        <v>179</v>
      </c>
      <c r="C28" s="214" t="s">
        <v>86</v>
      </c>
      <c r="D28" s="214" t="s">
        <v>79</v>
      </c>
      <c r="E28" s="215" t="s">
        <v>47</v>
      </c>
      <c r="F28" s="216">
        <v>283</v>
      </c>
      <c r="G28" s="216">
        <v>0</v>
      </c>
      <c r="H28" s="212"/>
      <c r="I28" s="212"/>
      <c r="J28" s="207">
        <v>0</v>
      </c>
      <c r="K28" s="207">
        <v>0</v>
      </c>
      <c r="L28" s="207">
        <v>283</v>
      </c>
      <c r="M28" s="60"/>
      <c r="N28" s="60"/>
      <c r="O28" s="60"/>
      <c r="P28" s="208"/>
      <c r="Q28" s="209"/>
      <c r="R28" s="209"/>
    </row>
    <row r="29" spans="1:18" ht="24" customHeight="1">
      <c r="A29" s="60"/>
      <c r="B29" s="213"/>
      <c r="C29" s="214" t="s">
        <v>78</v>
      </c>
      <c r="D29" s="214"/>
      <c r="E29" s="215" t="s">
        <v>48</v>
      </c>
      <c r="F29" s="216">
        <v>191.34</v>
      </c>
      <c r="G29" s="216">
        <v>191.34</v>
      </c>
      <c r="H29" s="212"/>
      <c r="I29" s="212"/>
      <c r="J29" s="207">
        <v>0</v>
      </c>
      <c r="K29" s="207">
        <v>0</v>
      </c>
      <c r="L29" s="207">
        <v>0</v>
      </c>
      <c r="M29" s="60"/>
      <c r="N29" s="60"/>
      <c r="O29" s="60"/>
      <c r="P29" s="208"/>
      <c r="Q29" s="209"/>
      <c r="R29" s="209"/>
    </row>
    <row r="30" spans="1:18" ht="33" customHeight="1">
      <c r="A30" s="60"/>
      <c r="B30" s="213" t="s">
        <v>179</v>
      </c>
      <c r="C30" s="214" t="s">
        <v>82</v>
      </c>
      <c r="D30" s="214" t="s">
        <v>77</v>
      </c>
      <c r="E30" s="215" t="s">
        <v>49</v>
      </c>
      <c r="F30" s="216">
        <v>191.34</v>
      </c>
      <c r="G30" s="216">
        <v>191.34</v>
      </c>
      <c r="H30" s="212"/>
      <c r="I30" s="212"/>
      <c r="J30" s="207">
        <v>0</v>
      </c>
      <c r="K30" s="207">
        <v>0</v>
      </c>
      <c r="L30" s="207">
        <v>0</v>
      </c>
      <c r="M30" s="60"/>
      <c r="N30" s="60"/>
      <c r="O30" s="60"/>
      <c r="P30" s="208"/>
      <c r="Q30" s="209"/>
      <c r="R30" s="209"/>
    </row>
  </sheetData>
  <sheetProtection/>
  <mergeCells count="17">
    <mergeCell ref="O5:O6"/>
    <mergeCell ref="E4:E6"/>
    <mergeCell ref="F5:F6"/>
    <mergeCell ref="I5:I6"/>
    <mergeCell ref="J5:J6"/>
    <mergeCell ref="K5:K6"/>
    <mergeCell ref="L5:L6"/>
    <mergeCell ref="A1:O1"/>
    <mergeCell ref="N3:O3"/>
    <mergeCell ref="B4:D4"/>
    <mergeCell ref="F4:O4"/>
    <mergeCell ref="G5:H5"/>
    <mergeCell ref="M5:N5"/>
    <mergeCell ref="A4:A6"/>
    <mergeCell ref="B5:B6"/>
    <mergeCell ref="C5:C6"/>
    <mergeCell ref="D5:D6"/>
  </mergeCells>
  <printOptions horizontalCentered="1" verticalCentered="1"/>
  <pageMargins left="0" right="0" top="0" bottom="0" header="0" footer="0"/>
  <pageSetup horizontalDpi="600" verticalDpi="600" orientation="landscape" paperSize="9" scale="5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/>
  </sheetPr>
  <dimension ref="A1:IO90"/>
  <sheetViews>
    <sheetView showGridLines="0" showZeros="0" zoomScalePageLayoutView="0" workbookViewId="0" topLeftCell="A1">
      <selection activeCell="A1" sqref="A1:J1"/>
    </sheetView>
  </sheetViews>
  <sheetFormatPr defaultColWidth="9.16015625" defaultRowHeight="11.25"/>
  <cols>
    <col min="1" max="1" width="17.66015625" style="44" customWidth="1"/>
    <col min="2" max="4" width="7.5" style="44" customWidth="1"/>
    <col min="5" max="5" width="42" style="44" bestFit="1" customWidth="1"/>
    <col min="6" max="6" width="15.66015625" style="44" customWidth="1"/>
    <col min="7" max="7" width="25.16015625" style="44" customWidth="1"/>
    <col min="8" max="8" width="0.328125" style="44" hidden="1" customWidth="1"/>
    <col min="9" max="9" width="13.16015625" style="44" hidden="1" customWidth="1"/>
    <col min="10" max="10" width="26.16015625" style="44" customWidth="1"/>
    <col min="11" max="248" width="9.16015625" style="44" customWidth="1"/>
    <col min="249" max="254" width="9.16015625" style="0" customWidth="1"/>
  </cols>
  <sheetData>
    <row r="1" spans="1:11" ht="27.75">
      <c r="A1" s="284" t="s">
        <v>325</v>
      </c>
      <c r="B1" s="303"/>
      <c r="C1" s="303"/>
      <c r="D1" s="303"/>
      <c r="E1" s="303"/>
      <c r="F1" s="303"/>
      <c r="G1" s="303"/>
      <c r="H1" s="303"/>
      <c r="I1" s="303"/>
      <c r="J1" s="303"/>
      <c r="K1" s="160"/>
    </row>
    <row r="2" spans="9:12" ht="12">
      <c r="I2" s="286" t="s">
        <v>88</v>
      </c>
      <c r="J2" s="286"/>
      <c r="K2"/>
      <c r="L2"/>
    </row>
    <row r="3" spans="1:12" ht="17.25" customHeight="1">
      <c r="A3" s="27" t="s">
        <v>54</v>
      </c>
      <c r="B3" s="83"/>
      <c r="C3" s="83"/>
      <c r="D3" s="83"/>
      <c r="E3" s="83"/>
      <c r="I3" s="286" t="s">
        <v>6</v>
      </c>
      <c r="J3" s="287"/>
      <c r="K3"/>
      <c r="L3"/>
    </row>
    <row r="4" spans="1:11" s="150" customFormat="1" ht="12">
      <c r="A4" s="278" t="s">
        <v>55</v>
      </c>
      <c r="B4" s="292" t="s">
        <v>70</v>
      </c>
      <c r="C4" s="292"/>
      <c r="D4" s="292"/>
      <c r="E4" s="302" t="s">
        <v>71</v>
      </c>
      <c r="F4" s="152" t="s">
        <v>57</v>
      </c>
      <c r="G4" s="153"/>
      <c r="H4" s="153"/>
      <c r="I4" s="153"/>
      <c r="J4" s="157"/>
      <c r="K4" s="19"/>
    </row>
    <row r="5" spans="1:11" s="150" customFormat="1" ht="12">
      <c r="A5" s="278"/>
      <c r="B5" s="300" t="s">
        <v>72</v>
      </c>
      <c r="C5" s="300" t="s">
        <v>73</v>
      </c>
      <c r="D5" s="300" t="s">
        <v>74</v>
      </c>
      <c r="E5" s="302"/>
      <c r="F5" s="282" t="s">
        <v>14</v>
      </c>
      <c r="G5" s="304" t="s">
        <v>61</v>
      </c>
      <c r="H5" s="305"/>
      <c r="I5" s="306"/>
      <c r="J5" s="282" t="s">
        <v>62</v>
      </c>
      <c r="K5" s="19"/>
    </row>
    <row r="6" spans="1:11" s="150" customFormat="1" ht="25.5" customHeight="1">
      <c r="A6" s="278"/>
      <c r="B6" s="301"/>
      <c r="C6" s="301"/>
      <c r="D6" s="301"/>
      <c r="E6" s="302"/>
      <c r="F6" s="283"/>
      <c r="G6" s="307"/>
      <c r="H6" s="308"/>
      <c r="I6" s="309"/>
      <c r="J6" s="283"/>
      <c r="K6" s="19"/>
    </row>
    <row r="7" spans="1:248" s="19" customFormat="1" ht="18.75" customHeight="1">
      <c r="A7" s="84"/>
      <c r="B7" s="85"/>
      <c r="C7" s="85"/>
      <c r="D7" s="85"/>
      <c r="E7" s="86" t="s">
        <v>14</v>
      </c>
      <c r="F7" s="60">
        <v>3145.68</v>
      </c>
      <c r="G7" s="119">
        <v>2799.21</v>
      </c>
      <c r="H7" s="119" t="s">
        <v>2</v>
      </c>
      <c r="I7" s="119" t="s">
        <v>2</v>
      </c>
      <c r="J7" s="144">
        <v>346.65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</row>
    <row r="8" spans="1:10" ht="24.75" customHeight="1">
      <c r="A8" s="36" t="s">
        <v>1</v>
      </c>
      <c r="B8" s="85"/>
      <c r="C8" s="85"/>
      <c r="D8" s="85"/>
      <c r="E8" s="86" t="s">
        <v>89</v>
      </c>
      <c r="F8" s="60">
        <v>3145.68</v>
      </c>
      <c r="G8" s="119">
        <v>2799.21</v>
      </c>
      <c r="H8" s="119" t="s">
        <v>2</v>
      </c>
      <c r="I8" s="119" t="s">
        <v>2</v>
      </c>
      <c r="J8" s="144">
        <v>346.65</v>
      </c>
    </row>
    <row r="9" spans="1:10" ht="18.75" customHeight="1" hidden="1">
      <c r="A9" s="93"/>
      <c r="B9" s="95"/>
      <c r="C9" s="95"/>
      <c r="D9" s="95"/>
      <c r="E9" s="38"/>
      <c r="F9" s="60"/>
      <c r="G9" s="73"/>
      <c r="H9" s="94"/>
      <c r="I9" s="94"/>
      <c r="J9" s="73"/>
    </row>
    <row r="10" spans="1:10" ht="18.75" customHeight="1" hidden="1">
      <c r="A10" s="93"/>
      <c r="B10" s="95"/>
      <c r="C10" s="95"/>
      <c r="D10" s="95"/>
      <c r="E10" s="38"/>
      <c r="F10" s="60"/>
      <c r="G10" s="73"/>
      <c r="H10" s="94"/>
      <c r="I10" s="94"/>
      <c r="J10" s="73"/>
    </row>
    <row r="11" spans="1:10" ht="18.75" customHeight="1" hidden="1">
      <c r="A11" s="93"/>
      <c r="B11" s="95"/>
      <c r="C11" s="95"/>
      <c r="D11" s="95"/>
      <c r="E11" s="38"/>
      <c r="F11" s="60"/>
      <c r="G11" s="73"/>
      <c r="H11" s="94"/>
      <c r="I11" s="94"/>
      <c r="J11" s="73"/>
    </row>
    <row r="12" spans="1:10" ht="18.75" customHeight="1" hidden="1">
      <c r="A12" s="93"/>
      <c r="B12" s="95"/>
      <c r="C12" s="95"/>
      <c r="D12" s="95"/>
      <c r="E12" s="38"/>
      <c r="F12" s="60"/>
      <c r="G12" s="73"/>
      <c r="H12" s="94"/>
      <c r="I12" s="94"/>
      <c r="J12" s="73"/>
    </row>
    <row r="13" spans="1:10" ht="18.75" customHeight="1" hidden="1">
      <c r="A13" s="93"/>
      <c r="B13" s="95"/>
      <c r="C13" s="95"/>
      <c r="D13" s="95"/>
      <c r="E13" s="38"/>
      <c r="F13" s="60"/>
      <c r="G13" s="73"/>
      <c r="H13" s="94"/>
      <c r="I13" s="94"/>
      <c r="J13" s="73"/>
    </row>
    <row r="14" spans="1:10" ht="18.75" customHeight="1" hidden="1">
      <c r="A14" s="93"/>
      <c r="B14" s="95"/>
      <c r="C14" s="95"/>
      <c r="D14" s="95"/>
      <c r="E14" s="38"/>
      <c r="F14" s="60"/>
      <c r="G14" s="73"/>
      <c r="H14" s="94"/>
      <c r="I14" s="94"/>
      <c r="J14" s="73"/>
    </row>
    <row r="15" spans="1:10" ht="18.75" customHeight="1" hidden="1">
      <c r="A15" s="93"/>
      <c r="B15" s="95"/>
      <c r="C15" s="95"/>
      <c r="D15" s="95"/>
      <c r="E15" s="38"/>
      <c r="F15" s="60"/>
      <c r="G15" s="73"/>
      <c r="H15" s="94"/>
      <c r="I15" s="94"/>
      <c r="J15" s="73"/>
    </row>
    <row r="16" spans="1:10" ht="18.75" customHeight="1" hidden="1">
      <c r="A16" s="93"/>
      <c r="B16" s="95"/>
      <c r="C16" s="95"/>
      <c r="D16" s="95"/>
      <c r="E16" s="38"/>
      <c r="F16" s="60"/>
      <c r="G16" s="73"/>
      <c r="H16" s="94"/>
      <c r="I16" s="94"/>
      <c r="J16" s="73"/>
    </row>
    <row r="17" spans="1:10" ht="18.75" customHeight="1" hidden="1">
      <c r="A17" s="93"/>
      <c r="B17" s="95"/>
      <c r="C17" s="95"/>
      <c r="D17" s="95"/>
      <c r="E17" s="38"/>
      <c r="F17" s="60"/>
      <c r="G17" s="73"/>
      <c r="H17" s="94"/>
      <c r="I17" s="94"/>
      <c r="J17" s="73"/>
    </row>
    <row r="18" spans="1:10" ht="18.75" customHeight="1" hidden="1">
      <c r="A18" s="93"/>
      <c r="B18" s="95"/>
      <c r="C18" s="95"/>
      <c r="D18" s="95"/>
      <c r="E18" s="38"/>
      <c r="F18" s="60"/>
      <c r="G18" s="73"/>
      <c r="H18" s="94"/>
      <c r="I18" s="94"/>
      <c r="J18" s="73"/>
    </row>
    <row r="19" spans="1:10" ht="18.75" customHeight="1" hidden="1">
      <c r="A19" s="93"/>
      <c r="B19" s="95"/>
      <c r="C19" s="95"/>
      <c r="D19" s="95"/>
      <c r="E19" s="38"/>
      <c r="F19" s="60"/>
      <c r="G19" s="73"/>
      <c r="H19" s="94"/>
      <c r="I19" s="94"/>
      <c r="J19" s="73"/>
    </row>
    <row r="20" spans="1:10" ht="18.75" customHeight="1" hidden="1">
      <c r="A20" s="93"/>
      <c r="B20" s="95"/>
      <c r="C20" s="95"/>
      <c r="D20" s="95"/>
      <c r="E20" s="38"/>
      <c r="F20" s="60"/>
      <c r="G20" s="73"/>
      <c r="H20" s="94"/>
      <c r="I20" s="94"/>
      <c r="J20" s="73"/>
    </row>
    <row r="21" spans="1:10" ht="18.75" customHeight="1" hidden="1">
      <c r="A21" s="93"/>
      <c r="B21" s="95"/>
      <c r="C21" s="95"/>
      <c r="D21" s="95"/>
      <c r="E21" s="38"/>
      <c r="F21" s="60"/>
      <c r="G21" s="73"/>
      <c r="H21" s="94"/>
      <c r="I21" s="94"/>
      <c r="J21" s="73"/>
    </row>
    <row r="22" spans="1:10" ht="18.75" customHeight="1" hidden="1">
      <c r="A22" s="93"/>
      <c r="B22" s="95"/>
      <c r="C22" s="95"/>
      <c r="D22" s="95"/>
      <c r="E22" s="38"/>
      <c r="F22" s="60"/>
      <c r="G22" s="73"/>
      <c r="H22" s="94"/>
      <c r="I22" s="94"/>
      <c r="J22" s="73"/>
    </row>
    <row r="23" spans="1:10" ht="18.75" customHeight="1" hidden="1">
      <c r="A23" s="36"/>
      <c r="B23" s="95"/>
      <c r="C23" s="95"/>
      <c r="D23" s="95"/>
      <c r="E23" s="38"/>
      <c r="F23" s="60"/>
      <c r="G23" s="73"/>
      <c r="H23" s="94"/>
      <c r="I23" s="94"/>
      <c r="J23" s="73"/>
    </row>
    <row r="24" spans="1:10" ht="18.75" customHeight="1" hidden="1">
      <c r="A24" s="36"/>
      <c r="B24" s="131"/>
      <c r="C24" s="131"/>
      <c r="D24" s="131"/>
      <c r="E24" s="38"/>
      <c r="F24" s="60"/>
      <c r="G24" s="73"/>
      <c r="H24" s="73"/>
      <c r="I24" s="73"/>
      <c r="J24" s="73"/>
    </row>
    <row r="25" spans="1:10" ht="18.75" customHeight="1" hidden="1">
      <c r="A25" s="36"/>
      <c r="B25" s="131"/>
      <c r="C25" s="131"/>
      <c r="D25" s="131"/>
      <c r="E25" s="38"/>
      <c r="F25" s="60"/>
      <c r="G25" s="73"/>
      <c r="H25" s="73"/>
      <c r="I25" s="73"/>
      <c r="J25" s="73"/>
    </row>
    <row r="26" spans="1:10" ht="18.75" customHeight="1" hidden="1">
      <c r="A26" s="36"/>
      <c r="B26" s="131"/>
      <c r="C26" s="131"/>
      <c r="D26" s="131"/>
      <c r="E26" s="38"/>
      <c r="F26" s="60"/>
      <c r="G26" s="73"/>
      <c r="H26" s="132"/>
      <c r="I26" s="73"/>
      <c r="J26" s="73"/>
    </row>
    <row r="27" spans="1:10" ht="18.75" customHeight="1" hidden="1">
      <c r="A27" s="36"/>
      <c r="B27" s="131"/>
      <c r="C27" s="131"/>
      <c r="D27" s="131"/>
      <c r="E27" s="38"/>
      <c r="F27" s="60"/>
      <c r="G27" s="73"/>
      <c r="H27" s="132"/>
      <c r="I27" s="73"/>
      <c r="J27" s="73"/>
    </row>
    <row r="28" spans="1:10" ht="18.75" customHeight="1" hidden="1">
      <c r="A28" s="36"/>
      <c r="B28" s="131"/>
      <c r="C28" s="131"/>
      <c r="D28" s="131"/>
      <c r="E28" s="38"/>
      <c r="F28" s="60"/>
      <c r="G28" s="73"/>
      <c r="H28" s="132"/>
      <c r="I28" s="73"/>
      <c r="J28" s="73"/>
    </row>
    <row r="29" spans="1:10" ht="18.75" customHeight="1" hidden="1">
      <c r="A29" s="36"/>
      <c r="B29" s="131"/>
      <c r="C29" s="131"/>
      <c r="D29" s="131"/>
      <c r="E29" s="38"/>
      <c r="F29" s="60"/>
      <c r="G29" s="73"/>
      <c r="H29" s="132"/>
      <c r="I29" s="73"/>
      <c r="J29" s="73"/>
    </row>
    <row r="30" spans="1:10" ht="18.75" customHeight="1" hidden="1">
      <c r="A30" s="36"/>
      <c r="B30" s="131"/>
      <c r="C30" s="131"/>
      <c r="D30" s="131"/>
      <c r="E30" s="38"/>
      <c r="F30" s="60"/>
      <c r="G30" s="73"/>
      <c r="H30" s="132"/>
      <c r="I30" s="73"/>
      <c r="J30" s="73"/>
    </row>
    <row r="31" spans="1:10" ht="18.75" customHeight="1" hidden="1">
      <c r="A31" s="36"/>
      <c r="B31" s="131"/>
      <c r="C31" s="131"/>
      <c r="D31" s="131"/>
      <c r="E31" s="38"/>
      <c r="F31" s="60"/>
      <c r="G31" s="73"/>
      <c r="H31" s="132"/>
      <c r="I31" s="73"/>
      <c r="J31" s="73"/>
    </row>
    <row r="32" spans="1:10" ht="18.75" customHeight="1" hidden="1">
      <c r="A32" s="36"/>
      <c r="B32" s="131"/>
      <c r="C32" s="131"/>
      <c r="D32" s="131"/>
      <c r="E32" s="38"/>
      <c r="F32" s="60"/>
      <c r="G32" s="73"/>
      <c r="H32" s="132"/>
      <c r="I32" s="73"/>
      <c r="J32" s="73"/>
    </row>
    <row r="33" spans="1:10" ht="18.75" customHeight="1" hidden="1">
      <c r="A33" s="36"/>
      <c r="B33" s="131"/>
      <c r="C33" s="131"/>
      <c r="D33" s="131"/>
      <c r="E33" s="38"/>
      <c r="F33" s="60"/>
      <c r="G33" s="73"/>
      <c r="H33" s="132"/>
      <c r="I33" s="73"/>
      <c r="J33" s="73"/>
    </row>
    <row r="34" spans="1:10" ht="18.75" customHeight="1" hidden="1">
      <c r="A34" s="36"/>
      <c r="B34" s="131"/>
      <c r="C34" s="131"/>
      <c r="D34" s="131"/>
      <c r="E34" s="38"/>
      <c r="F34" s="60"/>
      <c r="G34" s="73"/>
      <c r="H34" s="132"/>
      <c r="I34" s="73"/>
      <c r="J34" s="73"/>
    </row>
    <row r="35" spans="1:10" ht="18.75" customHeight="1" hidden="1">
      <c r="A35" s="36"/>
      <c r="B35" s="131"/>
      <c r="C35" s="131"/>
      <c r="D35" s="131"/>
      <c r="E35" s="38"/>
      <c r="F35" s="60"/>
      <c r="G35" s="73"/>
      <c r="H35" s="132"/>
      <c r="I35" s="73"/>
      <c r="J35" s="73"/>
    </row>
    <row r="36" spans="1:10" ht="18.75" customHeight="1" hidden="1">
      <c r="A36" s="36"/>
      <c r="B36" s="131"/>
      <c r="C36" s="131"/>
      <c r="D36" s="131"/>
      <c r="E36" s="38"/>
      <c r="F36" s="60"/>
      <c r="G36" s="73"/>
      <c r="H36" s="132"/>
      <c r="I36" s="73"/>
      <c r="J36" s="73"/>
    </row>
    <row r="37" spans="1:10" ht="18.75" customHeight="1" hidden="1">
      <c r="A37" s="36"/>
      <c r="B37" s="131"/>
      <c r="C37" s="131"/>
      <c r="D37" s="131"/>
      <c r="E37" s="38"/>
      <c r="F37" s="60"/>
      <c r="G37" s="73"/>
      <c r="H37" s="132"/>
      <c r="I37" s="73"/>
      <c r="J37" s="73"/>
    </row>
    <row r="38" spans="1:10" ht="18.75" customHeight="1" hidden="1">
      <c r="A38" s="36"/>
      <c r="B38" s="131"/>
      <c r="C38" s="131"/>
      <c r="D38" s="131"/>
      <c r="E38" s="38"/>
      <c r="F38" s="60"/>
      <c r="G38" s="73"/>
      <c r="H38" s="132"/>
      <c r="I38" s="73"/>
      <c r="J38" s="73"/>
    </row>
    <row r="39" spans="1:10" ht="18.75" customHeight="1" hidden="1">
      <c r="A39" s="36"/>
      <c r="B39" s="131"/>
      <c r="C39" s="131"/>
      <c r="D39" s="131"/>
      <c r="E39" s="38"/>
      <c r="F39" s="60"/>
      <c r="G39" s="73"/>
      <c r="H39" s="132"/>
      <c r="I39" s="73"/>
      <c r="J39" s="73"/>
    </row>
    <row r="40" spans="1:10" ht="18.75" customHeight="1" hidden="1">
      <c r="A40" s="36"/>
      <c r="B40" s="131"/>
      <c r="C40" s="131"/>
      <c r="D40" s="131"/>
      <c r="E40" s="38"/>
      <c r="F40" s="60"/>
      <c r="G40" s="73"/>
      <c r="H40" s="132"/>
      <c r="I40" s="73"/>
      <c r="J40" s="73"/>
    </row>
    <row r="41" spans="1:10" ht="18.75" customHeight="1" hidden="1">
      <c r="A41" s="36"/>
      <c r="B41" s="131"/>
      <c r="C41" s="131"/>
      <c r="D41" s="131"/>
      <c r="E41" s="38"/>
      <c r="F41" s="60"/>
      <c r="G41" s="73"/>
      <c r="H41" s="132"/>
      <c r="I41" s="73"/>
      <c r="J41" s="73"/>
    </row>
    <row r="42" spans="1:10" ht="18.75" customHeight="1" hidden="1">
      <c r="A42" s="36"/>
      <c r="B42" s="131"/>
      <c r="C42" s="131"/>
      <c r="D42" s="131"/>
      <c r="E42" s="38"/>
      <c r="F42" s="60"/>
      <c r="G42" s="73"/>
      <c r="H42" s="132"/>
      <c r="I42" s="73"/>
      <c r="J42" s="73"/>
    </row>
    <row r="43" spans="1:10" ht="18.75" customHeight="1" hidden="1">
      <c r="A43" s="36"/>
      <c r="B43" s="131"/>
      <c r="C43" s="131"/>
      <c r="D43" s="131"/>
      <c r="E43" s="38"/>
      <c r="F43" s="60"/>
      <c r="G43" s="73"/>
      <c r="H43" s="132"/>
      <c r="I43" s="73"/>
      <c r="J43" s="73"/>
    </row>
    <row r="44" spans="1:10" ht="18.75" customHeight="1" hidden="1">
      <c r="A44" s="36"/>
      <c r="B44" s="131"/>
      <c r="C44" s="131"/>
      <c r="D44" s="131"/>
      <c r="E44" s="38"/>
      <c r="F44" s="60"/>
      <c r="G44" s="73"/>
      <c r="H44" s="132"/>
      <c r="I44" s="73"/>
      <c r="J44" s="73"/>
    </row>
    <row r="45" spans="1:10" ht="18.75" customHeight="1" hidden="1">
      <c r="A45" s="36"/>
      <c r="B45" s="131"/>
      <c r="C45" s="131"/>
      <c r="D45" s="131"/>
      <c r="E45" s="38"/>
      <c r="F45" s="60"/>
      <c r="G45" s="73"/>
      <c r="H45" s="132"/>
      <c r="I45" s="73"/>
      <c r="J45" s="73"/>
    </row>
    <row r="46" spans="1:10" ht="18.75" customHeight="1" hidden="1">
      <c r="A46" s="36"/>
      <c r="B46" s="131"/>
      <c r="C46" s="131"/>
      <c r="D46" s="131"/>
      <c r="E46" s="38"/>
      <c r="F46" s="60"/>
      <c r="G46" s="73"/>
      <c r="H46" s="73"/>
      <c r="I46" s="132"/>
      <c r="J46" s="73"/>
    </row>
    <row r="47" spans="1:10" ht="18.75" customHeight="1" hidden="1">
      <c r="A47" s="36"/>
      <c r="B47" s="131"/>
      <c r="C47" s="131"/>
      <c r="D47" s="131"/>
      <c r="E47" s="38"/>
      <c r="F47" s="60"/>
      <c r="G47" s="73"/>
      <c r="H47" s="73"/>
      <c r="I47" s="132"/>
      <c r="J47" s="73"/>
    </row>
    <row r="48" spans="1:10" ht="18.75" customHeight="1" hidden="1">
      <c r="A48" s="36"/>
      <c r="B48" s="131"/>
      <c r="C48" s="131"/>
      <c r="D48" s="131"/>
      <c r="E48" s="38"/>
      <c r="F48" s="60"/>
      <c r="G48" s="73"/>
      <c r="H48" s="73"/>
      <c r="I48" s="132"/>
      <c r="J48" s="73"/>
    </row>
    <row r="49" spans="1:10" ht="18.75" customHeight="1" hidden="1">
      <c r="A49" s="36"/>
      <c r="B49" s="131"/>
      <c r="C49" s="131"/>
      <c r="D49" s="131"/>
      <c r="E49" s="38"/>
      <c r="F49" s="60"/>
      <c r="G49" s="73"/>
      <c r="H49" s="73"/>
      <c r="I49" s="132"/>
      <c r="J49" s="73"/>
    </row>
    <row r="50" spans="1:10" ht="18.75" customHeight="1" hidden="1">
      <c r="A50" s="36"/>
      <c r="B50" s="131"/>
      <c r="C50" s="131"/>
      <c r="D50" s="131"/>
      <c r="E50" s="38"/>
      <c r="F50" s="60"/>
      <c r="G50" s="73"/>
      <c r="H50" s="73"/>
      <c r="I50" s="132"/>
      <c r="J50" s="73"/>
    </row>
    <row r="51" spans="1:10" ht="18.75" customHeight="1" hidden="1">
      <c r="A51" s="36"/>
      <c r="B51" s="131"/>
      <c r="C51" s="131"/>
      <c r="D51" s="131"/>
      <c r="E51" s="38"/>
      <c r="F51" s="60"/>
      <c r="G51" s="73"/>
      <c r="H51" s="73"/>
      <c r="I51" s="132"/>
      <c r="J51" s="132"/>
    </row>
    <row r="52" spans="1:10" ht="18.75" customHeight="1" hidden="1">
      <c r="A52" s="36"/>
      <c r="B52" s="131"/>
      <c r="C52" s="131"/>
      <c r="D52" s="131"/>
      <c r="E52" s="38"/>
      <c r="F52" s="60"/>
      <c r="G52" s="73"/>
      <c r="H52" s="73"/>
      <c r="I52" s="132"/>
      <c r="J52" s="132"/>
    </row>
    <row r="53" spans="1:10" ht="18.75" customHeight="1" hidden="1">
      <c r="A53" s="36"/>
      <c r="B53" s="131"/>
      <c r="C53" s="131"/>
      <c r="D53" s="131"/>
      <c r="E53" s="38"/>
      <c r="F53" s="60"/>
      <c r="G53" s="73"/>
      <c r="H53" s="73"/>
      <c r="I53" s="132"/>
      <c r="J53" s="132"/>
    </row>
    <row r="54" spans="1:10" ht="18.75" customHeight="1" hidden="1">
      <c r="A54" s="36"/>
      <c r="B54" s="131"/>
      <c r="C54" s="131"/>
      <c r="D54" s="131"/>
      <c r="E54" s="38"/>
      <c r="F54" s="60"/>
      <c r="G54" s="73"/>
      <c r="H54" s="73"/>
      <c r="I54" s="132"/>
      <c r="J54" s="132"/>
    </row>
    <row r="55" spans="1:10" ht="18.75" customHeight="1" hidden="1">
      <c r="A55" s="36"/>
      <c r="B55" s="131"/>
      <c r="C55" s="131"/>
      <c r="D55" s="131"/>
      <c r="E55" s="38"/>
      <c r="F55" s="60"/>
      <c r="G55" s="73"/>
      <c r="H55" s="73"/>
      <c r="I55" s="132"/>
      <c r="J55" s="132"/>
    </row>
    <row r="56" spans="1:10" ht="18.75" customHeight="1" hidden="1">
      <c r="A56" s="36"/>
      <c r="B56" s="131"/>
      <c r="C56" s="131"/>
      <c r="D56" s="131"/>
      <c r="E56" s="38"/>
      <c r="F56" s="60"/>
      <c r="G56" s="73"/>
      <c r="H56" s="73"/>
      <c r="I56" s="132"/>
      <c r="J56" s="132"/>
    </row>
    <row r="57" spans="1:10" ht="18.75" customHeight="1" hidden="1">
      <c r="A57" s="36"/>
      <c r="B57" s="131"/>
      <c r="C57" s="131"/>
      <c r="D57" s="131"/>
      <c r="E57" s="38"/>
      <c r="F57" s="60"/>
      <c r="G57" s="73"/>
      <c r="H57" s="73"/>
      <c r="I57" s="132"/>
      <c r="J57" s="132"/>
    </row>
    <row r="58" spans="1:10" ht="18.75" customHeight="1" hidden="1">
      <c r="A58" s="36"/>
      <c r="B58" s="131"/>
      <c r="C58" s="131"/>
      <c r="D58" s="131"/>
      <c r="E58" s="38"/>
      <c r="F58" s="60"/>
      <c r="G58" s="73"/>
      <c r="H58" s="73"/>
      <c r="I58" s="132"/>
      <c r="J58" s="132"/>
    </row>
    <row r="59" spans="1:10" ht="18.75" customHeight="1" hidden="1">
      <c r="A59" s="36"/>
      <c r="B59" s="131"/>
      <c r="C59" s="131"/>
      <c r="D59" s="131"/>
      <c r="E59" s="38"/>
      <c r="F59" s="60"/>
      <c r="G59" s="73"/>
      <c r="H59" s="73"/>
      <c r="I59" s="132"/>
      <c r="J59" s="132"/>
    </row>
    <row r="60" spans="1:10" ht="18.75" customHeight="1" hidden="1">
      <c r="A60" s="36"/>
      <c r="B60" s="131"/>
      <c r="C60" s="131"/>
      <c r="D60" s="131"/>
      <c r="E60" s="38"/>
      <c r="F60" s="60"/>
      <c r="G60" s="73"/>
      <c r="H60" s="73"/>
      <c r="I60" s="132"/>
      <c r="J60" s="132"/>
    </row>
    <row r="61" spans="1:10" ht="18.75" customHeight="1" hidden="1">
      <c r="A61" s="36"/>
      <c r="B61" s="131"/>
      <c r="C61" s="131"/>
      <c r="D61" s="131"/>
      <c r="E61" s="38"/>
      <c r="F61" s="60"/>
      <c r="G61" s="73"/>
      <c r="H61" s="73"/>
      <c r="I61" s="132"/>
      <c r="J61" s="132"/>
    </row>
    <row r="62" spans="1:10" ht="18.75" customHeight="1" hidden="1">
      <c r="A62" s="36"/>
      <c r="B62" s="131"/>
      <c r="C62" s="131"/>
      <c r="D62" s="131"/>
      <c r="E62" s="38"/>
      <c r="F62" s="60"/>
      <c r="G62" s="73"/>
      <c r="H62" s="73"/>
      <c r="I62" s="132"/>
      <c r="J62" s="132"/>
    </row>
    <row r="63" spans="1:10" ht="18.75" customHeight="1" hidden="1">
      <c r="A63" s="36"/>
      <c r="B63" s="131"/>
      <c r="C63" s="131"/>
      <c r="D63" s="131"/>
      <c r="E63" s="38"/>
      <c r="F63" s="60"/>
      <c r="G63" s="73"/>
      <c r="H63" s="73"/>
      <c r="I63" s="132"/>
      <c r="J63" s="132"/>
    </row>
    <row r="64" spans="1:10" ht="18.75" customHeight="1" hidden="1">
      <c r="A64" s="36"/>
      <c r="B64" s="131"/>
      <c r="C64" s="131"/>
      <c r="D64" s="131"/>
      <c r="E64" s="38"/>
      <c r="F64" s="60"/>
      <c r="G64" s="73"/>
      <c r="H64" s="73"/>
      <c r="I64" s="132"/>
      <c r="J64" s="132"/>
    </row>
    <row r="65" spans="1:10" ht="18.75" customHeight="1" hidden="1">
      <c r="A65" s="36"/>
      <c r="B65" s="131"/>
      <c r="C65" s="131"/>
      <c r="D65" s="131"/>
      <c r="E65" s="38"/>
      <c r="F65" s="60"/>
      <c r="G65" s="73"/>
      <c r="H65" s="73"/>
      <c r="I65" s="132"/>
      <c r="J65" s="132"/>
    </row>
    <row r="66" spans="1:10" ht="18.75" customHeight="1" hidden="1">
      <c r="A66" s="36"/>
      <c r="B66" s="131"/>
      <c r="C66" s="131"/>
      <c r="D66" s="131"/>
      <c r="E66" s="38"/>
      <c r="F66" s="60"/>
      <c r="G66" s="73"/>
      <c r="H66" s="73"/>
      <c r="I66" s="132"/>
      <c r="J66" s="132"/>
    </row>
    <row r="67" spans="1:10" ht="18.75" customHeight="1" hidden="1">
      <c r="A67" s="36"/>
      <c r="B67" s="131"/>
      <c r="C67" s="131"/>
      <c r="D67" s="131"/>
      <c r="E67" s="38"/>
      <c r="F67" s="60"/>
      <c r="G67" s="73"/>
      <c r="H67" s="73"/>
      <c r="I67" s="132"/>
      <c r="J67" s="132"/>
    </row>
    <row r="68" spans="1:10" ht="18.75" customHeight="1" hidden="1">
      <c r="A68" s="36"/>
      <c r="B68" s="131"/>
      <c r="C68" s="131"/>
      <c r="D68" s="131"/>
      <c r="E68" s="38"/>
      <c r="F68" s="60"/>
      <c r="G68" s="73"/>
      <c r="H68" s="73"/>
      <c r="I68" s="132"/>
      <c r="J68" s="132"/>
    </row>
    <row r="69" spans="1:10" ht="18.75" customHeight="1" hidden="1">
      <c r="A69" s="36"/>
      <c r="B69" s="131"/>
      <c r="C69" s="131"/>
      <c r="D69" s="131"/>
      <c r="E69" s="38"/>
      <c r="F69" s="60"/>
      <c r="G69" s="73"/>
      <c r="H69" s="73"/>
      <c r="I69" s="132"/>
      <c r="J69" s="132"/>
    </row>
    <row r="70" spans="1:10" ht="18.75" customHeight="1" hidden="1">
      <c r="A70" s="36"/>
      <c r="B70" s="131"/>
      <c r="C70" s="131"/>
      <c r="D70" s="131"/>
      <c r="E70" s="38"/>
      <c r="F70" s="60"/>
      <c r="G70" s="73"/>
      <c r="H70" s="73"/>
      <c r="I70" s="132"/>
      <c r="J70" s="132"/>
    </row>
    <row r="71" spans="1:10" ht="18.75" customHeight="1" hidden="1">
      <c r="A71" s="36"/>
      <c r="B71" s="131"/>
      <c r="C71" s="131"/>
      <c r="D71" s="131"/>
      <c r="E71" s="38"/>
      <c r="F71" s="60"/>
      <c r="G71" s="73"/>
      <c r="H71" s="73"/>
      <c r="I71" s="132"/>
      <c r="J71" s="132"/>
    </row>
    <row r="72" spans="1:10" ht="18.75" customHeight="1" hidden="1">
      <c r="A72" s="36"/>
      <c r="B72" s="131"/>
      <c r="C72" s="131"/>
      <c r="D72" s="131"/>
      <c r="E72" s="38"/>
      <c r="F72" s="60"/>
      <c r="G72" s="73"/>
      <c r="H72" s="73"/>
      <c r="I72" s="132"/>
      <c r="J72" s="132"/>
    </row>
    <row r="73" spans="1:10" ht="18.75" customHeight="1">
      <c r="A73" s="36"/>
      <c r="B73" s="218" t="s">
        <v>178</v>
      </c>
      <c r="C73" s="219"/>
      <c r="D73" s="219"/>
      <c r="E73" s="220" t="s">
        <v>175</v>
      </c>
      <c r="F73" s="217">
        <f>G73+J73</f>
        <v>443.11</v>
      </c>
      <c r="G73" s="221">
        <v>443.11</v>
      </c>
      <c r="H73" s="94"/>
      <c r="I73" s="94"/>
      <c r="J73" s="132"/>
    </row>
    <row r="74" spans="1:10" ht="18.75" customHeight="1">
      <c r="A74" s="36"/>
      <c r="B74" s="218"/>
      <c r="C74" s="219" t="s">
        <v>83</v>
      </c>
      <c r="D74" s="219"/>
      <c r="E74" s="220" t="s">
        <v>180</v>
      </c>
      <c r="F74" s="217">
        <f aca="true" t="shared" si="0" ref="F74:F90">G74+J74</f>
        <v>443.11</v>
      </c>
      <c r="G74" s="221">
        <v>443.11</v>
      </c>
      <c r="H74" s="94"/>
      <c r="I74" s="94"/>
      <c r="J74" s="94"/>
    </row>
    <row r="75" spans="1:10" ht="18.75" customHeight="1">
      <c r="A75" s="36"/>
      <c r="B75" s="218" t="s">
        <v>179</v>
      </c>
      <c r="C75" s="219" t="s">
        <v>84</v>
      </c>
      <c r="D75" s="219" t="s">
        <v>87</v>
      </c>
      <c r="E75" s="220" t="s">
        <v>181</v>
      </c>
      <c r="F75" s="217">
        <f t="shared" si="0"/>
        <v>443.11</v>
      </c>
      <c r="G75" s="221">
        <v>443.11</v>
      </c>
      <c r="H75" s="94"/>
      <c r="I75" s="94"/>
      <c r="J75" s="94"/>
    </row>
    <row r="76" spans="1:10" ht="18.75" customHeight="1">
      <c r="A76" s="36"/>
      <c r="B76" s="218" t="s">
        <v>100</v>
      </c>
      <c r="C76" s="219"/>
      <c r="D76" s="219"/>
      <c r="E76" s="220" t="s">
        <v>16</v>
      </c>
      <c r="F76" s="217">
        <f t="shared" si="0"/>
        <v>317.63</v>
      </c>
      <c r="G76" s="221">
        <v>317.63</v>
      </c>
      <c r="H76" s="94"/>
      <c r="I76" s="94"/>
      <c r="J76" s="94"/>
    </row>
    <row r="77" spans="1:10" ht="18.75" customHeight="1">
      <c r="A77" s="36"/>
      <c r="B77" s="218"/>
      <c r="C77" s="219" t="s">
        <v>75</v>
      </c>
      <c r="D77" s="219"/>
      <c r="E77" s="220" t="s">
        <v>182</v>
      </c>
      <c r="F77" s="217">
        <f t="shared" si="0"/>
        <v>317.63</v>
      </c>
      <c r="G77" s="221">
        <v>317.63</v>
      </c>
      <c r="H77" s="94"/>
      <c r="I77" s="94"/>
      <c r="J77" s="94"/>
    </row>
    <row r="78" spans="1:10" ht="18.75" customHeight="1">
      <c r="A78" s="36"/>
      <c r="B78" s="218" t="s">
        <v>179</v>
      </c>
      <c r="C78" s="219" t="s">
        <v>76</v>
      </c>
      <c r="D78" s="219" t="s">
        <v>77</v>
      </c>
      <c r="E78" s="220" t="s">
        <v>183</v>
      </c>
      <c r="F78" s="217">
        <f t="shared" si="0"/>
        <v>1.8</v>
      </c>
      <c r="G78" s="221">
        <v>1.8</v>
      </c>
      <c r="H78" s="94"/>
      <c r="I78" s="94"/>
      <c r="J78" s="94"/>
    </row>
    <row r="79" spans="1:10" ht="18.75" customHeight="1">
      <c r="A79" s="36"/>
      <c r="B79" s="218" t="s">
        <v>179</v>
      </c>
      <c r="C79" s="219" t="s">
        <v>76</v>
      </c>
      <c r="D79" s="219" t="s">
        <v>78</v>
      </c>
      <c r="E79" s="220" t="s">
        <v>22</v>
      </c>
      <c r="F79" s="217">
        <f t="shared" si="0"/>
        <v>43.94</v>
      </c>
      <c r="G79" s="221">
        <v>43.94</v>
      </c>
      <c r="H79" s="94"/>
      <c r="I79" s="94"/>
      <c r="J79" s="94"/>
    </row>
    <row r="80" spans="1:10" ht="18.75" customHeight="1">
      <c r="A80" s="36"/>
      <c r="B80" s="218" t="s">
        <v>179</v>
      </c>
      <c r="C80" s="219" t="s">
        <v>76</v>
      </c>
      <c r="D80" s="219" t="s">
        <v>75</v>
      </c>
      <c r="E80" s="220" t="s">
        <v>24</v>
      </c>
      <c r="F80" s="217">
        <f t="shared" si="0"/>
        <v>254.96</v>
      </c>
      <c r="G80" s="221">
        <v>254.96</v>
      </c>
      <c r="H80" s="94"/>
      <c r="I80" s="94"/>
      <c r="J80" s="94"/>
    </row>
    <row r="81" spans="1:10" ht="18.75" customHeight="1">
      <c r="A81" s="36"/>
      <c r="B81" s="218" t="s">
        <v>179</v>
      </c>
      <c r="C81" s="219" t="s">
        <v>76</v>
      </c>
      <c r="D81" s="219" t="s">
        <v>79</v>
      </c>
      <c r="E81" s="220" t="s">
        <v>26</v>
      </c>
      <c r="F81" s="217">
        <f t="shared" si="0"/>
        <v>16.93</v>
      </c>
      <c r="G81" s="221">
        <v>16.93</v>
      </c>
      <c r="H81" s="94"/>
      <c r="I81" s="94"/>
      <c r="J81" s="94"/>
    </row>
    <row r="82" spans="1:10" ht="18.75" customHeight="1">
      <c r="A82" s="36"/>
      <c r="B82" s="218" t="s">
        <v>101</v>
      </c>
      <c r="C82" s="219"/>
      <c r="D82" s="219"/>
      <c r="E82" s="220" t="s">
        <v>28</v>
      </c>
      <c r="F82" s="217">
        <f t="shared" si="0"/>
        <v>178.96</v>
      </c>
      <c r="G82" s="221">
        <v>178.96</v>
      </c>
      <c r="H82" s="94"/>
      <c r="I82" s="94"/>
      <c r="J82" s="94"/>
    </row>
    <row r="83" spans="1:10" ht="18.75" customHeight="1">
      <c r="A83" s="36"/>
      <c r="B83" s="218"/>
      <c r="C83" s="219" t="s">
        <v>80</v>
      </c>
      <c r="D83" s="219"/>
      <c r="E83" s="220" t="s">
        <v>30</v>
      </c>
      <c r="F83" s="217">
        <f t="shared" si="0"/>
        <v>178.96</v>
      </c>
      <c r="G83" s="221">
        <v>178.96</v>
      </c>
      <c r="H83" s="94"/>
      <c r="I83" s="94"/>
      <c r="J83" s="94"/>
    </row>
    <row r="84" spans="1:10" ht="18.75" customHeight="1">
      <c r="A84" s="36"/>
      <c r="B84" s="218" t="s">
        <v>179</v>
      </c>
      <c r="C84" s="219" t="s">
        <v>81</v>
      </c>
      <c r="D84" s="219" t="s">
        <v>78</v>
      </c>
      <c r="E84" s="220" t="s">
        <v>34</v>
      </c>
      <c r="F84" s="217">
        <f t="shared" si="0"/>
        <v>178.96</v>
      </c>
      <c r="G84" s="221">
        <v>178.96</v>
      </c>
      <c r="H84" s="94"/>
      <c r="I84" s="94"/>
      <c r="J84" s="94"/>
    </row>
    <row r="85" spans="1:10" ht="18.75" customHeight="1">
      <c r="A85" s="36"/>
      <c r="B85" s="218" t="s">
        <v>102</v>
      </c>
      <c r="C85" s="219"/>
      <c r="D85" s="219"/>
      <c r="E85" s="220" t="s">
        <v>35</v>
      </c>
      <c r="F85" s="217">
        <f t="shared" si="0"/>
        <v>1731.8200000000002</v>
      </c>
      <c r="G85" s="221">
        <v>1668.17</v>
      </c>
      <c r="H85" s="94"/>
      <c r="I85" s="94"/>
      <c r="J85" s="94">
        <v>63.65</v>
      </c>
    </row>
    <row r="86" spans="1:10" ht="18.75" customHeight="1">
      <c r="A86" s="36"/>
      <c r="B86" s="218"/>
      <c r="C86" s="219" t="s">
        <v>83</v>
      </c>
      <c r="D86" s="219"/>
      <c r="E86" s="220" t="s">
        <v>40</v>
      </c>
      <c r="F86" s="217">
        <f t="shared" si="0"/>
        <v>1731.8200000000002</v>
      </c>
      <c r="G86" s="221">
        <v>1668.17</v>
      </c>
      <c r="H86" s="94"/>
      <c r="I86" s="94"/>
      <c r="J86" s="94">
        <v>63.65</v>
      </c>
    </row>
    <row r="87" spans="1:10" ht="18.75" customHeight="1">
      <c r="A87" s="148"/>
      <c r="B87" s="218" t="s">
        <v>179</v>
      </c>
      <c r="C87" s="219" t="s">
        <v>84</v>
      </c>
      <c r="D87" s="219" t="s">
        <v>85</v>
      </c>
      <c r="E87" s="220" t="s">
        <v>42</v>
      </c>
      <c r="F87" s="217">
        <f t="shared" si="0"/>
        <v>1731.8200000000002</v>
      </c>
      <c r="G87" s="221">
        <v>1668.17</v>
      </c>
      <c r="H87" s="94"/>
      <c r="I87" s="94"/>
      <c r="J87" s="94">
        <v>63.65</v>
      </c>
    </row>
    <row r="88" spans="1:10" ht="16.5" customHeight="1">
      <c r="A88" s="36"/>
      <c r="B88" s="218" t="s">
        <v>103</v>
      </c>
      <c r="C88" s="219"/>
      <c r="D88" s="219"/>
      <c r="E88" s="220" t="s">
        <v>45</v>
      </c>
      <c r="F88" s="217">
        <f t="shared" si="0"/>
        <v>474.34000000000003</v>
      </c>
      <c r="G88" s="221">
        <v>191.34</v>
      </c>
      <c r="H88" s="94"/>
      <c r="I88" s="94"/>
      <c r="J88" s="94">
        <v>283</v>
      </c>
    </row>
    <row r="89" spans="1:249" ht="16.5" customHeight="1">
      <c r="A89" s="68"/>
      <c r="B89" s="218"/>
      <c r="C89" s="219" t="s">
        <v>78</v>
      </c>
      <c r="D89" s="219"/>
      <c r="E89" s="220" t="s">
        <v>48</v>
      </c>
      <c r="F89" s="217">
        <f t="shared" si="0"/>
        <v>474.34000000000003</v>
      </c>
      <c r="G89" s="221">
        <v>191.34</v>
      </c>
      <c r="H89" s="94"/>
      <c r="I89" s="94"/>
      <c r="J89" s="94">
        <v>283</v>
      </c>
      <c r="IO89" s="44"/>
    </row>
    <row r="90" spans="1:249" ht="16.5" customHeight="1">
      <c r="A90" s="68"/>
      <c r="B90" s="218" t="s">
        <v>179</v>
      </c>
      <c r="C90" s="219" t="s">
        <v>82</v>
      </c>
      <c r="D90" s="219" t="s">
        <v>77</v>
      </c>
      <c r="E90" s="220" t="s">
        <v>49</v>
      </c>
      <c r="F90" s="217">
        <f t="shared" si="0"/>
        <v>474.34000000000003</v>
      </c>
      <c r="G90" s="221">
        <v>191.34</v>
      </c>
      <c r="H90" s="94"/>
      <c r="I90" s="94"/>
      <c r="J90" s="94">
        <v>283</v>
      </c>
      <c r="IO90" s="44"/>
    </row>
  </sheetData>
  <sheetProtection/>
  <mergeCells count="12">
    <mergeCell ref="A4:A6"/>
    <mergeCell ref="B5:B6"/>
    <mergeCell ref="C5:C6"/>
    <mergeCell ref="D5:D6"/>
    <mergeCell ref="E4:E6"/>
    <mergeCell ref="F5:F6"/>
    <mergeCell ref="J5:J6"/>
    <mergeCell ref="A1:J1"/>
    <mergeCell ref="G5:I6"/>
    <mergeCell ref="I2:J2"/>
    <mergeCell ref="I3:J3"/>
    <mergeCell ref="B4:D4"/>
  </mergeCells>
  <printOptions horizontalCentered="1" verticalCentered="1"/>
  <pageMargins left="0.35433070866141736" right="0.35433070866141736" top="0.9842519685039371" bottom="0.5905511811023623" header="0.5118110236220472" footer="0.5118110236220472"/>
  <pageSetup horizontalDpi="600" verticalDpi="600" orientation="landscape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/>
  </sheetPr>
  <dimension ref="A1:IM31"/>
  <sheetViews>
    <sheetView showGridLines="0" showZeros="0" zoomScalePageLayoutView="0" workbookViewId="0" topLeftCell="A1">
      <selection activeCell="A1" sqref="A1:N1"/>
    </sheetView>
  </sheetViews>
  <sheetFormatPr defaultColWidth="9.16015625" defaultRowHeight="11.25"/>
  <cols>
    <col min="1" max="1" width="5.5" style="44" customWidth="1"/>
    <col min="2" max="3" width="4" style="44" customWidth="1"/>
    <col min="4" max="4" width="41.5" style="44" customWidth="1"/>
    <col min="5" max="5" width="20.5" style="44" customWidth="1"/>
    <col min="6" max="6" width="14.16015625" style="44" customWidth="1"/>
    <col min="7" max="9" width="17" style="44" customWidth="1"/>
    <col min="10" max="10" width="11.5" style="44" bestFit="1" customWidth="1"/>
    <col min="11" max="11" width="17" style="44" customWidth="1"/>
    <col min="12" max="12" width="10.83203125" style="44" customWidth="1"/>
    <col min="13" max="13" width="9.16015625" style="44" customWidth="1"/>
    <col min="14" max="14" width="13.83203125" style="44" customWidth="1"/>
    <col min="15" max="247" width="9.16015625" style="44" customWidth="1"/>
    <col min="248" max="253" width="9.16015625" style="0" customWidth="1"/>
  </cols>
  <sheetData>
    <row r="1" spans="1:14" ht="25.5" customHeight="1">
      <c r="A1" s="284" t="s">
        <v>326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17.2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L2"/>
      <c r="N2" s="111" t="s">
        <v>90</v>
      </c>
    </row>
    <row r="3" spans="1:14" ht="17.25" customHeight="1">
      <c r="A3" s="27" t="s">
        <v>54</v>
      </c>
      <c r="B3" s="83"/>
      <c r="C3" s="83"/>
      <c r="D3" s="83"/>
      <c r="I3" s="159"/>
      <c r="J3" s="159"/>
      <c r="L3"/>
      <c r="N3" s="133" t="s">
        <v>6</v>
      </c>
    </row>
    <row r="4" spans="1:14" s="150" customFormat="1" ht="12">
      <c r="A4" s="292" t="s">
        <v>70</v>
      </c>
      <c r="B4" s="292"/>
      <c r="C4" s="292"/>
      <c r="D4" s="297" t="s">
        <v>71</v>
      </c>
      <c r="E4" s="281" t="s">
        <v>91</v>
      </c>
      <c r="F4" s="281"/>
      <c r="G4" s="281"/>
      <c r="H4" s="281"/>
      <c r="I4" s="281"/>
      <c r="J4" s="281"/>
      <c r="K4" s="281"/>
      <c r="L4" s="281"/>
      <c r="M4" s="281"/>
      <c r="N4" s="281"/>
    </row>
    <row r="5" spans="1:14" s="150" customFormat="1" ht="25.5" customHeight="1">
      <c r="A5" s="300" t="s">
        <v>72</v>
      </c>
      <c r="B5" s="300" t="s">
        <v>73</v>
      </c>
      <c r="C5" s="300" t="s">
        <v>74</v>
      </c>
      <c r="D5" s="298"/>
      <c r="E5" s="281" t="s">
        <v>14</v>
      </c>
      <c r="F5" s="281" t="s">
        <v>13</v>
      </c>
      <c r="G5" s="281"/>
      <c r="H5" s="281" t="s">
        <v>21</v>
      </c>
      <c r="I5" s="281" t="s">
        <v>23</v>
      </c>
      <c r="J5" s="281" t="s">
        <v>25</v>
      </c>
      <c r="K5" s="281" t="s">
        <v>58</v>
      </c>
      <c r="L5" s="281" t="s">
        <v>59</v>
      </c>
      <c r="M5" s="281"/>
      <c r="N5" s="281" t="s">
        <v>60</v>
      </c>
    </row>
    <row r="6" spans="1:14" s="150" customFormat="1" ht="25.5" customHeight="1">
      <c r="A6" s="301"/>
      <c r="B6" s="301"/>
      <c r="C6" s="301"/>
      <c r="D6" s="299"/>
      <c r="E6" s="281"/>
      <c r="F6" s="6" t="s">
        <v>63</v>
      </c>
      <c r="G6" s="5" t="s">
        <v>64</v>
      </c>
      <c r="H6" s="281"/>
      <c r="I6" s="281"/>
      <c r="J6" s="281"/>
      <c r="K6" s="281"/>
      <c r="L6" s="6" t="s">
        <v>63</v>
      </c>
      <c r="M6" s="6" t="s">
        <v>64</v>
      </c>
      <c r="N6" s="281"/>
    </row>
    <row r="7" spans="1:14" s="150" customFormat="1" ht="25.5" customHeight="1">
      <c r="A7" s="124"/>
      <c r="B7" s="124"/>
      <c r="C7" s="124"/>
      <c r="D7" s="232" t="s">
        <v>92</v>
      </c>
      <c r="E7" s="241">
        <v>3145.86</v>
      </c>
      <c r="F7" s="234">
        <v>2399.98</v>
      </c>
      <c r="G7" s="241"/>
      <c r="H7" s="241"/>
      <c r="I7" s="241">
        <v>20</v>
      </c>
      <c r="J7" s="241">
        <v>442.88</v>
      </c>
      <c r="K7" s="241">
        <v>283</v>
      </c>
      <c r="L7" s="238"/>
      <c r="M7" s="238"/>
      <c r="N7" s="241"/>
    </row>
    <row r="8" spans="1:247" s="19" customFormat="1" ht="18.75" customHeight="1">
      <c r="A8" s="85"/>
      <c r="B8" s="85"/>
      <c r="C8" s="85"/>
      <c r="D8" s="239" t="s">
        <v>89</v>
      </c>
      <c r="E8" s="231">
        <v>3145.86</v>
      </c>
      <c r="F8" s="234">
        <v>2399.98</v>
      </c>
      <c r="G8" s="231"/>
      <c r="H8" s="231"/>
      <c r="I8" s="234">
        <v>20</v>
      </c>
      <c r="J8" s="242">
        <v>442.88</v>
      </c>
      <c r="K8" s="244">
        <v>283</v>
      </c>
      <c r="L8" s="235"/>
      <c r="M8" s="243"/>
      <c r="N8" s="2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</row>
    <row r="9" spans="1:247" s="19" customFormat="1" ht="18.75" customHeight="1">
      <c r="A9" s="226" t="s">
        <v>178</v>
      </c>
      <c r="B9" s="227"/>
      <c r="C9" s="227"/>
      <c r="D9" s="236" t="s">
        <v>175</v>
      </c>
      <c r="E9" s="247">
        <v>443.11</v>
      </c>
      <c r="F9" s="234">
        <v>0.23</v>
      </c>
      <c r="G9" s="231"/>
      <c r="H9" s="231"/>
      <c r="I9" s="234">
        <v>0</v>
      </c>
      <c r="J9" s="237">
        <v>442.88</v>
      </c>
      <c r="K9" s="237">
        <v>0</v>
      </c>
      <c r="L9" s="235"/>
      <c r="M9" s="243"/>
      <c r="N9" s="2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</row>
    <row r="10" spans="1:247" s="19" customFormat="1" ht="18.75" customHeight="1">
      <c r="A10" s="226"/>
      <c r="B10" s="227" t="s">
        <v>83</v>
      </c>
      <c r="C10" s="227"/>
      <c r="D10" s="236" t="s">
        <v>180</v>
      </c>
      <c r="E10" s="247">
        <v>443.11</v>
      </c>
      <c r="F10" s="234">
        <v>0.23</v>
      </c>
      <c r="G10" s="231"/>
      <c r="H10" s="231"/>
      <c r="I10" s="234">
        <v>0</v>
      </c>
      <c r="J10" s="237">
        <v>442.88</v>
      </c>
      <c r="K10" s="237">
        <v>0</v>
      </c>
      <c r="L10" s="235"/>
      <c r="M10" s="243"/>
      <c r="N10" s="2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</row>
    <row r="11" spans="1:247" s="19" customFormat="1" ht="27" customHeight="1">
      <c r="A11" s="226" t="s">
        <v>179</v>
      </c>
      <c r="B11" s="227" t="s">
        <v>84</v>
      </c>
      <c r="C11" s="227" t="s">
        <v>87</v>
      </c>
      <c r="D11" s="236" t="s">
        <v>181</v>
      </c>
      <c r="E11" s="247">
        <v>443.11</v>
      </c>
      <c r="F11" s="234">
        <v>0.23</v>
      </c>
      <c r="G11" s="231"/>
      <c r="H11" s="231"/>
      <c r="I11" s="234">
        <v>0</v>
      </c>
      <c r="J11" s="237">
        <v>442.88</v>
      </c>
      <c r="K11" s="237">
        <v>0</v>
      </c>
      <c r="L11" s="235"/>
      <c r="M11" s="243"/>
      <c r="N11" s="2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</row>
    <row r="12" spans="1:247" s="19" customFormat="1" ht="18.75" customHeight="1">
      <c r="A12" s="226" t="s">
        <v>100</v>
      </c>
      <c r="B12" s="227"/>
      <c r="C12" s="227"/>
      <c r="D12" s="236" t="s">
        <v>16</v>
      </c>
      <c r="E12" s="247">
        <v>317.63</v>
      </c>
      <c r="F12" s="234">
        <v>317.63</v>
      </c>
      <c r="G12" s="231"/>
      <c r="H12" s="231"/>
      <c r="I12" s="234">
        <v>0</v>
      </c>
      <c r="J12" s="237">
        <v>0</v>
      </c>
      <c r="K12" s="237">
        <v>0</v>
      </c>
      <c r="L12" s="235"/>
      <c r="M12" s="243"/>
      <c r="N12" s="2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</row>
    <row r="13" spans="1:247" s="19" customFormat="1" ht="18.75" customHeight="1">
      <c r="A13" s="226"/>
      <c r="B13" s="227" t="s">
        <v>75</v>
      </c>
      <c r="C13" s="227"/>
      <c r="D13" s="236" t="s">
        <v>182</v>
      </c>
      <c r="E13" s="247">
        <v>317.63</v>
      </c>
      <c r="F13" s="234">
        <v>317.63</v>
      </c>
      <c r="G13" s="231"/>
      <c r="H13" s="231"/>
      <c r="I13" s="234">
        <v>0</v>
      </c>
      <c r="J13" s="237">
        <v>0</v>
      </c>
      <c r="K13" s="237">
        <v>0</v>
      </c>
      <c r="L13" s="235"/>
      <c r="M13" s="243"/>
      <c r="N13" s="2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</row>
    <row r="14" spans="1:247" s="19" customFormat="1" ht="18.75" customHeight="1">
      <c r="A14" s="226" t="s">
        <v>179</v>
      </c>
      <c r="B14" s="227" t="s">
        <v>76</v>
      </c>
      <c r="C14" s="227" t="s">
        <v>77</v>
      </c>
      <c r="D14" s="236" t="s">
        <v>183</v>
      </c>
      <c r="E14" s="247">
        <v>1.8</v>
      </c>
      <c r="F14" s="234">
        <v>1.8</v>
      </c>
      <c r="G14" s="231"/>
      <c r="H14" s="231"/>
      <c r="I14" s="234">
        <v>0</v>
      </c>
      <c r="J14" s="237">
        <v>0</v>
      </c>
      <c r="K14" s="237">
        <v>0</v>
      </c>
      <c r="L14" s="235"/>
      <c r="M14" s="243"/>
      <c r="N14" s="2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</row>
    <row r="15" spans="1:247" s="19" customFormat="1" ht="18.75" customHeight="1">
      <c r="A15" s="226" t="s">
        <v>179</v>
      </c>
      <c r="B15" s="227" t="s">
        <v>76</v>
      </c>
      <c r="C15" s="227" t="s">
        <v>78</v>
      </c>
      <c r="D15" s="236" t="s">
        <v>22</v>
      </c>
      <c r="E15" s="247">
        <v>43.94</v>
      </c>
      <c r="F15" s="234">
        <v>43.94</v>
      </c>
      <c r="G15" s="231"/>
      <c r="H15" s="231"/>
      <c r="I15" s="234">
        <v>0</v>
      </c>
      <c r="J15" s="237">
        <v>0</v>
      </c>
      <c r="K15" s="237">
        <v>0</v>
      </c>
      <c r="L15" s="235"/>
      <c r="M15" s="243"/>
      <c r="N15" s="2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</row>
    <row r="16" spans="1:247" s="19" customFormat="1" ht="18.75" customHeight="1">
      <c r="A16" s="226" t="s">
        <v>179</v>
      </c>
      <c r="B16" s="227" t="s">
        <v>76</v>
      </c>
      <c r="C16" s="227" t="s">
        <v>75</v>
      </c>
      <c r="D16" s="236" t="s">
        <v>24</v>
      </c>
      <c r="E16" s="247">
        <v>254.96</v>
      </c>
      <c r="F16" s="234">
        <v>254.96</v>
      </c>
      <c r="G16" s="231"/>
      <c r="H16" s="231"/>
      <c r="I16" s="234">
        <v>0</v>
      </c>
      <c r="J16" s="237">
        <v>0</v>
      </c>
      <c r="K16" s="237">
        <v>0</v>
      </c>
      <c r="L16" s="235"/>
      <c r="M16" s="243"/>
      <c r="N16" s="2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</row>
    <row r="17" spans="1:247" s="19" customFormat="1" ht="18.75" customHeight="1">
      <c r="A17" s="226" t="s">
        <v>179</v>
      </c>
      <c r="B17" s="227" t="s">
        <v>76</v>
      </c>
      <c r="C17" s="227" t="s">
        <v>79</v>
      </c>
      <c r="D17" s="236" t="s">
        <v>26</v>
      </c>
      <c r="E17" s="247">
        <v>16.93</v>
      </c>
      <c r="F17" s="234">
        <v>16.93</v>
      </c>
      <c r="G17" s="231"/>
      <c r="H17" s="231"/>
      <c r="I17" s="234">
        <v>0</v>
      </c>
      <c r="J17" s="237">
        <v>0</v>
      </c>
      <c r="K17" s="237">
        <v>0</v>
      </c>
      <c r="L17" s="235"/>
      <c r="M17" s="243"/>
      <c r="N17" s="2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</row>
    <row r="18" spans="1:247" s="19" customFormat="1" ht="18.75" customHeight="1">
      <c r="A18" s="226" t="s">
        <v>101</v>
      </c>
      <c r="B18" s="227"/>
      <c r="C18" s="227"/>
      <c r="D18" s="236" t="s">
        <v>28</v>
      </c>
      <c r="E18" s="247">
        <v>178.96</v>
      </c>
      <c r="F18" s="234">
        <v>178.96</v>
      </c>
      <c r="G18" s="231"/>
      <c r="H18" s="231"/>
      <c r="I18" s="234">
        <v>0</v>
      </c>
      <c r="J18" s="237">
        <v>0</v>
      </c>
      <c r="K18" s="237">
        <v>0</v>
      </c>
      <c r="L18" s="235"/>
      <c r="M18" s="243"/>
      <c r="N18" s="2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</row>
    <row r="19" spans="1:247" s="19" customFormat="1" ht="18.75" customHeight="1">
      <c r="A19" s="226"/>
      <c r="B19" s="227" t="s">
        <v>80</v>
      </c>
      <c r="C19" s="227"/>
      <c r="D19" s="236" t="s">
        <v>30</v>
      </c>
      <c r="E19" s="247">
        <v>178.96</v>
      </c>
      <c r="F19" s="234">
        <v>178.96</v>
      </c>
      <c r="G19" s="231"/>
      <c r="H19" s="231"/>
      <c r="I19" s="234">
        <v>0</v>
      </c>
      <c r="J19" s="237">
        <v>0</v>
      </c>
      <c r="K19" s="237">
        <v>0</v>
      </c>
      <c r="L19" s="235"/>
      <c r="M19" s="243"/>
      <c r="N19" s="2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</row>
    <row r="20" spans="1:247" s="19" customFormat="1" ht="29.25" customHeight="1">
      <c r="A20" s="226" t="s">
        <v>179</v>
      </c>
      <c r="B20" s="227" t="s">
        <v>81</v>
      </c>
      <c r="C20" s="227" t="s">
        <v>78</v>
      </c>
      <c r="D20" s="236" t="s">
        <v>34</v>
      </c>
      <c r="E20" s="247">
        <v>178.96</v>
      </c>
      <c r="F20" s="234">
        <v>178.96</v>
      </c>
      <c r="G20" s="231"/>
      <c r="H20" s="231"/>
      <c r="I20" s="240"/>
      <c r="J20" s="237">
        <v>0</v>
      </c>
      <c r="K20" s="237">
        <v>0</v>
      </c>
      <c r="L20" s="235"/>
      <c r="M20" s="243"/>
      <c r="N20" s="2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</row>
    <row r="21" spans="1:247" s="19" customFormat="1" ht="18.75" customHeight="1">
      <c r="A21" s="226" t="s">
        <v>102</v>
      </c>
      <c r="B21" s="227"/>
      <c r="C21" s="227"/>
      <c r="D21" s="236" t="s">
        <v>35</v>
      </c>
      <c r="E21" s="247">
        <v>1731.82</v>
      </c>
      <c r="F21" s="234">
        <v>1711.82</v>
      </c>
      <c r="G21" s="231"/>
      <c r="H21" s="231"/>
      <c r="I21" s="234">
        <v>20</v>
      </c>
      <c r="J21" s="237">
        <v>0</v>
      </c>
      <c r="K21" s="237">
        <v>0</v>
      </c>
      <c r="L21" s="235"/>
      <c r="M21" s="243"/>
      <c r="N21" s="2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</row>
    <row r="22" spans="1:247" s="19" customFormat="1" ht="18.75" customHeight="1">
      <c r="A22" s="226"/>
      <c r="B22" s="227" t="s">
        <v>83</v>
      </c>
      <c r="C22" s="227"/>
      <c r="D22" s="236" t="s">
        <v>40</v>
      </c>
      <c r="E22" s="247">
        <v>1731.82</v>
      </c>
      <c r="F22" s="234">
        <v>1711.82</v>
      </c>
      <c r="G22" s="231"/>
      <c r="H22" s="231"/>
      <c r="I22" s="234">
        <v>20</v>
      </c>
      <c r="J22" s="237">
        <v>0</v>
      </c>
      <c r="K22" s="237">
        <v>0</v>
      </c>
      <c r="L22" s="235"/>
      <c r="M22" s="243"/>
      <c r="N22" s="2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</row>
    <row r="23" spans="1:14" ht="26.25" customHeight="1">
      <c r="A23" s="226" t="s">
        <v>179</v>
      </c>
      <c r="B23" s="227" t="s">
        <v>84</v>
      </c>
      <c r="C23" s="227" t="s">
        <v>85</v>
      </c>
      <c r="D23" s="236" t="s">
        <v>42</v>
      </c>
      <c r="E23" s="247">
        <v>1731.82</v>
      </c>
      <c r="F23" s="234">
        <v>1711.82</v>
      </c>
      <c r="G23" s="233"/>
      <c r="H23" s="233"/>
      <c r="I23" s="234">
        <v>20</v>
      </c>
      <c r="J23" s="237">
        <v>0</v>
      </c>
      <c r="K23" s="237">
        <v>0</v>
      </c>
      <c r="L23" s="235"/>
      <c r="M23" s="230"/>
      <c r="N23" s="230"/>
    </row>
    <row r="24" spans="1:14" ht="18.75" customHeight="1">
      <c r="A24" s="226"/>
      <c r="B24" s="227" t="s">
        <v>75</v>
      </c>
      <c r="C24" s="227"/>
      <c r="D24" s="236" t="s">
        <v>43</v>
      </c>
      <c r="E24" s="247">
        <v>25</v>
      </c>
      <c r="F24" s="234">
        <v>25</v>
      </c>
      <c r="G24" s="233"/>
      <c r="H24" s="233"/>
      <c r="I24" s="234">
        <v>0</v>
      </c>
      <c r="J24" s="237">
        <v>0</v>
      </c>
      <c r="K24" s="237">
        <v>0</v>
      </c>
      <c r="L24" s="235"/>
      <c r="M24" s="230"/>
      <c r="N24" s="230"/>
    </row>
    <row r="25" spans="1:14" ht="18.75" customHeight="1">
      <c r="A25" s="226" t="s">
        <v>179</v>
      </c>
      <c r="B25" s="227" t="s">
        <v>76</v>
      </c>
      <c r="C25" s="227" t="s">
        <v>77</v>
      </c>
      <c r="D25" s="236" t="s">
        <v>44</v>
      </c>
      <c r="E25" s="247">
        <v>25</v>
      </c>
      <c r="F25" s="234">
        <v>25</v>
      </c>
      <c r="G25" s="233"/>
      <c r="H25" s="233"/>
      <c r="I25" s="234">
        <v>0</v>
      </c>
      <c r="J25" s="237">
        <v>0</v>
      </c>
      <c r="K25" s="237">
        <v>0</v>
      </c>
      <c r="L25" s="235"/>
      <c r="M25" s="230"/>
      <c r="N25" s="230"/>
    </row>
    <row r="26" spans="1:14" ht="18.75" customHeight="1">
      <c r="A26" s="226" t="s">
        <v>103</v>
      </c>
      <c r="B26" s="227"/>
      <c r="C26" s="227"/>
      <c r="D26" s="236" t="s">
        <v>45</v>
      </c>
      <c r="E26" s="247">
        <v>474.34</v>
      </c>
      <c r="F26" s="234">
        <v>191.34</v>
      </c>
      <c r="G26" s="233"/>
      <c r="H26" s="233"/>
      <c r="I26" s="234">
        <v>0</v>
      </c>
      <c r="J26" s="237">
        <v>0</v>
      </c>
      <c r="K26" s="237">
        <v>283</v>
      </c>
      <c r="L26" s="235"/>
      <c r="M26" s="230"/>
      <c r="N26" s="230"/>
    </row>
    <row r="27" spans="1:14" ht="18.75" customHeight="1">
      <c r="A27" s="226"/>
      <c r="B27" s="227" t="s">
        <v>77</v>
      </c>
      <c r="C27" s="227"/>
      <c r="D27" s="236" t="s">
        <v>46</v>
      </c>
      <c r="E27" s="247">
        <v>283</v>
      </c>
      <c r="F27" s="234">
        <v>0</v>
      </c>
      <c r="G27" s="233"/>
      <c r="H27" s="233"/>
      <c r="I27" s="234">
        <v>0</v>
      </c>
      <c r="J27" s="237">
        <v>0</v>
      </c>
      <c r="K27" s="237">
        <v>283</v>
      </c>
      <c r="L27" s="235"/>
      <c r="M27" s="230"/>
      <c r="N27" s="230"/>
    </row>
    <row r="28" spans="1:14" ht="18.75" customHeight="1">
      <c r="A28" s="226" t="s">
        <v>179</v>
      </c>
      <c r="B28" s="227" t="s">
        <v>86</v>
      </c>
      <c r="C28" s="227" t="s">
        <v>79</v>
      </c>
      <c r="D28" s="236" t="s">
        <v>47</v>
      </c>
      <c r="E28" s="247">
        <v>283</v>
      </c>
      <c r="F28" s="234">
        <v>0</v>
      </c>
      <c r="G28" s="233"/>
      <c r="H28" s="233"/>
      <c r="I28" s="234">
        <v>0</v>
      </c>
      <c r="J28" s="237">
        <v>0</v>
      </c>
      <c r="K28" s="237">
        <v>283</v>
      </c>
      <c r="L28" s="235"/>
      <c r="M28" s="230"/>
      <c r="N28" s="230"/>
    </row>
    <row r="29" spans="1:14" ht="18.75" customHeight="1">
      <c r="A29" s="226"/>
      <c r="B29" s="227" t="s">
        <v>78</v>
      </c>
      <c r="C29" s="227"/>
      <c r="D29" s="236" t="s">
        <v>48</v>
      </c>
      <c r="E29" s="247">
        <v>191.34</v>
      </c>
      <c r="F29" s="234">
        <v>191.34</v>
      </c>
      <c r="G29" s="233"/>
      <c r="H29" s="233"/>
      <c r="I29" s="234">
        <v>0</v>
      </c>
      <c r="J29" s="237">
        <v>0</v>
      </c>
      <c r="K29" s="237">
        <v>0</v>
      </c>
      <c r="L29" s="235"/>
      <c r="M29" s="230"/>
      <c r="N29" s="230"/>
    </row>
    <row r="30" spans="1:14" ht="18.75" customHeight="1">
      <c r="A30" s="226" t="s">
        <v>179</v>
      </c>
      <c r="B30" s="227" t="s">
        <v>82</v>
      </c>
      <c r="C30" s="227" t="s">
        <v>77</v>
      </c>
      <c r="D30" s="236" t="s">
        <v>49</v>
      </c>
      <c r="E30" s="247">
        <v>191.34</v>
      </c>
      <c r="F30" s="234">
        <v>191.34</v>
      </c>
      <c r="G30" s="233"/>
      <c r="H30" s="233"/>
      <c r="I30" s="247"/>
      <c r="J30" s="233"/>
      <c r="K30" s="229"/>
      <c r="L30" s="235"/>
      <c r="M30" s="230"/>
      <c r="N30" s="230"/>
    </row>
    <row r="31" spans="1:14" ht="15">
      <c r="A31" s="277"/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</row>
  </sheetData>
  <sheetProtection/>
  <mergeCells count="16">
    <mergeCell ref="E5:E6"/>
    <mergeCell ref="H5:H6"/>
    <mergeCell ref="I5:I6"/>
    <mergeCell ref="J5:J6"/>
    <mergeCell ref="K5:K6"/>
    <mergeCell ref="N5:N6"/>
    <mergeCell ref="A1:N1"/>
    <mergeCell ref="A4:C4"/>
    <mergeCell ref="E4:N4"/>
    <mergeCell ref="F5:G5"/>
    <mergeCell ref="L5:M5"/>
    <mergeCell ref="A31:N31"/>
    <mergeCell ref="A5:A6"/>
    <mergeCell ref="B5:B6"/>
    <mergeCell ref="C5:C6"/>
    <mergeCell ref="D4:D6"/>
  </mergeCells>
  <printOptions horizontalCentered="1" verticalCentered="1"/>
  <pageMargins left="0" right="0" top="0" bottom="0" header="0.5118110236220472" footer="0"/>
  <pageSetup horizontalDpi="600" verticalDpi="600" orientation="landscape" paperSize="9" scale="5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/>
  </sheetPr>
  <dimension ref="A1:P13"/>
  <sheetViews>
    <sheetView showGridLines="0" showZeros="0" zoomScalePageLayoutView="0" workbookViewId="0" topLeftCell="A1">
      <selection activeCell="A1" sqref="A1:O1"/>
    </sheetView>
  </sheetViews>
  <sheetFormatPr defaultColWidth="9.16015625" defaultRowHeight="11.25"/>
  <cols>
    <col min="1" max="1" width="14.16015625" style="44" customWidth="1"/>
    <col min="2" max="2" width="20.16015625" style="44" customWidth="1"/>
    <col min="3" max="3" width="13.5" style="44" customWidth="1"/>
    <col min="4" max="6" width="14.16015625" style="44" bestFit="1" customWidth="1"/>
    <col min="7" max="7" width="9" style="44" bestFit="1" customWidth="1"/>
    <col min="8" max="8" width="14.16015625" style="44" bestFit="1" customWidth="1"/>
    <col min="9" max="9" width="13.16015625" style="44" customWidth="1"/>
    <col min="10" max="10" width="12.16015625" style="44" customWidth="1"/>
    <col min="11" max="11" width="17" style="44" customWidth="1"/>
    <col min="12" max="12" width="15.16015625" style="44" customWidth="1"/>
    <col min="13" max="13" width="11" style="44" customWidth="1"/>
    <col min="14" max="14" width="13" style="44" customWidth="1"/>
    <col min="15" max="15" width="11.5" style="44" customWidth="1"/>
    <col min="16" max="16384" width="9.16015625" style="44" customWidth="1"/>
  </cols>
  <sheetData>
    <row r="1" spans="1:15" ht="36.75" customHeight="1">
      <c r="A1" s="310" t="s">
        <v>327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4:15" ht="15.75" customHeight="1">
      <c r="N2" s="286" t="s">
        <v>93</v>
      </c>
      <c r="O2" s="286"/>
    </row>
    <row r="3" spans="1:15" ht="18" customHeight="1">
      <c r="A3" s="27" t="s">
        <v>94</v>
      </c>
      <c r="B3" s="311" t="s">
        <v>1</v>
      </c>
      <c r="C3" s="311"/>
      <c r="D3" s="83"/>
      <c r="E3" s="83"/>
      <c r="F3" s="83"/>
      <c r="G3" s="83"/>
      <c r="H3" s="83"/>
      <c r="I3" s="83"/>
      <c r="J3" s="83"/>
      <c r="K3" s="83"/>
      <c r="N3" s="287" t="s">
        <v>6</v>
      </c>
      <c r="O3" s="287"/>
    </row>
    <row r="4" spans="1:16" s="150" customFormat="1" ht="21" customHeight="1">
      <c r="A4" s="279" t="s">
        <v>55</v>
      </c>
      <c r="B4" s="152" t="s">
        <v>95</v>
      </c>
      <c r="C4" s="153"/>
      <c r="D4" s="153"/>
      <c r="E4" s="153"/>
      <c r="F4" s="153"/>
      <c r="G4" s="153"/>
      <c r="H4" s="153"/>
      <c r="I4" s="156"/>
      <c r="J4" s="156"/>
      <c r="K4" s="152" t="s">
        <v>96</v>
      </c>
      <c r="L4" s="153"/>
      <c r="M4" s="153"/>
      <c r="N4" s="153"/>
      <c r="O4" s="157"/>
      <c r="P4" s="19"/>
    </row>
    <row r="5" spans="1:16" s="150" customFormat="1" ht="12" customHeight="1">
      <c r="A5" s="294"/>
      <c r="B5" s="279" t="s">
        <v>14</v>
      </c>
      <c r="C5" s="281" t="s">
        <v>13</v>
      </c>
      <c r="D5" s="281"/>
      <c r="E5" s="281" t="s">
        <v>21</v>
      </c>
      <c r="F5" s="281" t="s">
        <v>23</v>
      </c>
      <c r="G5" s="281" t="s">
        <v>25</v>
      </c>
      <c r="H5" s="281" t="s">
        <v>58</v>
      </c>
      <c r="I5" s="281" t="s">
        <v>59</v>
      </c>
      <c r="J5" s="281"/>
      <c r="K5" s="282" t="s">
        <v>14</v>
      </c>
      <c r="L5" s="288" t="s">
        <v>61</v>
      </c>
      <c r="M5" s="289"/>
      <c r="N5" s="290"/>
      <c r="O5" s="282" t="s">
        <v>62</v>
      </c>
      <c r="P5" s="19"/>
    </row>
    <row r="6" spans="1:16" s="150" customFormat="1" ht="36">
      <c r="A6" s="280"/>
      <c r="B6" s="280"/>
      <c r="C6" s="6" t="s">
        <v>63</v>
      </c>
      <c r="D6" s="5" t="s">
        <v>64</v>
      </c>
      <c r="E6" s="281"/>
      <c r="F6" s="281"/>
      <c r="G6" s="281"/>
      <c r="H6" s="281"/>
      <c r="I6" s="6" t="s">
        <v>63</v>
      </c>
      <c r="J6" s="6" t="s">
        <v>64</v>
      </c>
      <c r="K6" s="283"/>
      <c r="L6" s="76" t="s">
        <v>65</v>
      </c>
      <c r="M6" s="76" t="s">
        <v>66</v>
      </c>
      <c r="N6" s="76" t="s">
        <v>67</v>
      </c>
      <c r="O6" s="283"/>
      <c r="P6" s="19"/>
    </row>
    <row r="7" spans="1:16" s="151" customFormat="1" ht="27" customHeight="1">
      <c r="A7" s="30" t="s">
        <v>14</v>
      </c>
      <c r="B7" s="119">
        <v>3145.86</v>
      </c>
      <c r="C7" s="119">
        <v>2399.98</v>
      </c>
      <c r="D7" s="119"/>
      <c r="E7" s="119"/>
      <c r="F7" s="119">
        <v>20</v>
      </c>
      <c r="G7" s="119">
        <v>442.88</v>
      </c>
      <c r="H7" s="119">
        <v>283</v>
      </c>
      <c r="I7" s="119"/>
      <c r="J7" s="119"/>
      <c r="K7" s="119">
        <v>3145.86</v>
      </c>
      <c r="L7" s="119">
        <v>2429</v>
      </c>
      <c r="M7" s="119">
        <v>301.75</v>
      </c>
      <c r="N7" s="119">
        <v>68.46</v>
      </c>
      <c r="O7" s="144">
        <v>346.65</v>
      </c>
      <c r="P7"/>
    </row>
    <row r="8" spans="1:15" ht="36.75" customHeight="1">
      <c r="A8" s="36" t="s">
        <v>1</v>
      </c>
      <c r="B8" s="119">
        <v>3145.86</v>
      </c>
      <c r="C8" s="119">
        <v>2399.98</v>
      </c>
      <c r="D8" s="119"/>
      <c r="E8" s="119"/>
      <c r="F8" s="119">
        <v>20</v>
      </c>
      <c r="G8" s="119">
        <v>442.88</v>
      </c>
      <c r="H8" s="119">
        <v>283</v>
      </c>
      <c r="I8" s="119"/>
      <c r="J8" s="119"/>
      <c r="K8" s="119">
        <v>3145.86</v>
      </c>
      <c r="L8" s="119">
        <v>2429</v>
      </c>
      <c r="M8" s="119">
        <v>301.75</v>
      </c>
      <c r="N8" s="119">
        <v>68.46</v>
      </c>
      <c r="O8" s="144">
        <v>346.65</v>
      </c>
    </row>
    <row r="9" spans="1:15" ht="27" customHeight="1">
      <c r="A9" s="36"/>
      <c r="B9" s="119"/>
      <c r="C9" s="154"/>
      <c r="D9" s="154"/>
      <c r="E9" s="154"/>
      <c r="F9" s="155"/>
      <c r="G9" s="155"/>
      <c r="H9" s="155"/>
      <c r="I9" s="155"/>
      <c r="J9" s="155"/>
      <c r="K9" s="119"/>
      <c r="L9" s="119"/>
      <c r="M9" s="119"/>
      <c r="N9" s="119"/>
      <c r="O9" s="155"/>
    </row>
    <row r="10" spans="1:15" ht="27" customHeight="1">
      <c r="A10" s="36"/>
      <c r="B10" s="119"/>
      <c r="C10" s="154"/>
      <c r="D10" s="154"/>
      <c r="E10" s="154"/>
      <c r="F10" s="155"/>
      <c r="G10" s="155"/>
      <c r="H10" s="155"/>
      <c r="I10" s="155"/>
      <c r="J10" s="155"/>
      <c r="K10" s="119"/>
      <c r="L10" s="119"/>
      <c r="M10" s="119"/>
      <c r="N10" s="119"/>
      <c r="O10" s="155"/>
    </row>
    <row r="11" spans="1:15" ht="27" customHeight="1">
      <c r="A11" s="36"/>
      <c r="B11" s="119"/>
      <c r="C11" s="119"/>
      <c r="D11" s="154"/>
      <c r="E11" s="154"/>
      <c r="F11" s="154"/>
      <c r="G11" s="154"/>
      <c r="H11" s="154"/>
      <c r="I11" s="154"/>
      <c r="J11" s="154"/>
      <c r="K11" s="119"/>
      <c r="L11" s="119"/>
      <c r="M11" s="119"/>
      <c r="N11" s="119"/>
      <c r="O11" s="155"/>
    </row>
    <row r="12" spans="1:15" ht="27" customHeight="1">
      <c r="A12" s="36"/>
      <c r="B12" s="73"/>
      <c r="C12" s="60"/>
      <c r="D12" s="60"/>
      <c r="E12" s="60"/>
      <c r="F12" s="60"/>
      <c r="G12" s="60"/>
      <c r="H12" s="60"/>
      <c r="I12" s="60"/>
      <c r="J12" s="60"/>
      <c r="K12" s="73"/>
      <c r="L12" s="73"/>
      <c r="M12" s="73"/>
      <c r="N12" s="73"/>
      <c r="O12" s="60"/>
    </row>
    <row r="13" ht="12">
      <c r="A13" s="58"/>
    </row>
  </sheetData>
  <sheetProtection/>
  <mergeCells count="15">
    <mergeCell ref="E5:E6"/>
    <mergeCell ref="F5:F6"/>
    <mergeCell ref="G5:G6"/>
    <mergeCell ref="H5:H6"/>
    <mergeCell ref="K5:K6"/>
    <mergeCell ref="O5:O6"/>
    <mergeCell ref="A1:O1"/>
    <mergeCell ref="N2:O2"/>
    <mergeCell ref="B3:C3"/>
    <mergeCell ref="N3:O3"/>
    <mergeCell ref="C5:D5"/>
    <mergeCell ref="I5:J5"/>
    <mergeCell ref="L5:N5"/>
    <mergeCell ref="A4:A6"/>
    <mergeCell ref="B5:B6"/>
  </mergeCells>
  <printOptions horizontalCentered="1"/>
  <pageMargins left="0.35" right="0.35" top="0.98" bottom="0.98" header="0.51" footer="0.51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/>
  </sheetPr>
  <dimension ref="A1:L158"/>
  <sheetViews>
    <sheetView showGridLines="0" showZeros="0" zoomScalePageLayoutView="0" workbookViewId="0" topLeftCell="A1">
      <selection activeCell="A1" sqref="A1:J1"/>
    </sheetView>
  </sheetViews>
  <sheetFormatPr defaultColWidth="9.16015625" defaultRowHeight="11.25"/>
  <cols>
    <col min="1" max="1" width="24.16015625" style="44" customWidth="1"/>
    <col min="2" max="3" width="7.5" style="44" customWidth="1"/>
    <col min="4" max="4" width="9.5" style="44" customWidth="1"/>
    <col min="5" max="5" width="29.16015625" style="44" customWidth="1"/>
    <col min="6" max="6" width="18.16015625" style="44" customWidth="1"/>
    <col min="7" max="7" width="14.83203125" style="44" customWidth="1"/>
    <col min="8" max="9" width="14.83203125" style="44" hidden="1" customWidth="1"/>
    <col min="10" max="10" width="14.83203125" style="44" customWidth="1"/>
    <col min="11" max="16384" width="9.16015625" style="44" customWidth="1"/>
  </cols>
  <sheetData>
    <row r="1" spans="1:10" ht="33" customHeight="1">
      <c r="A1" s="310" t="s">
        <v>328</v>
      </c>
      <c r="B1" s="310"/>
      <c r="C1" s="310"/>
      <c r="D1" s="310"/>
      <c r="E1" s="310"/>
      <c r="F1" s="310"/>
      <c r="G1" s="310"/>
      <c r="H1" s="310"/>
      <c r="I1" s="310"/>
      <c r="J1" s="310"/>
    </row>
    <row r="2" spans="9:10" ht="15.75" customHeight="1">
      <c r="I2" s="286" t="s">
        <v>97</v>
      </c>
      <c r="J2" s="286"/>
    </row>
    <row r="3" spans="1:10" ht="18" customHeight="1">
      <c r="A3" s="27" t="s">
        <v>54</v>
      </c>
      <c r="B3" s="83"/>
      <c r="C3" s="83"/>
      <c r="D3" s="83"/>
      <c r="E3" s="83"/>
      <c r="F3" s="83"/>
      <c r="G3" s="83"/>
      <c r="H3" s="83"/>
      <c r="I3" s="287" t="s">
        <v>6</v>
      </c>
      <c r="J3" s="287"/>
    </row>
    <row r="4" spans="1:10" s="43" customFormat="1" ht="18" customHeight="1">
      <c r="A4" s="300" t="s">
        <v>55</v>
      </c>
      <c r="B4" s="292" t="s">
        <v>70</v>
      </c>
      <c r="C4" s="292"/>
      <c r="D4" s="292"/>
      <c r="E4" s="297" t="s">
        <v>71</v>
      </c>
      <c r="F4" s="312" t="s">
        <v>98</v>
      </c>
      <c r="G4" s="313"/>
      <c r="H4" s="313"/>
      <c r="I4" s="313"/>
      <c r="J4" s="314"/>
    </row>
    <row r="5" spans="1:10" s="43" customFormat="1" ht="12">
      <c r="A5" s="315"/>
      <c r="B5" s="300" t="s">
        <v>72</v>
      </c>
      <c r="C5" s="300" t="s">
        <v>73</v>
      </c>
      <c r="D5" s="300" t="s">
        <v>74</v>
      </c>
      <c r="E5" s="298"/>
      <c r="F5" s="282" t="s">
        <v>14</v>
      </c>
      <c r="G5" s="304" t="s">
        <v>61</v>
      </c>
      <c r="H5" s="305"/>
      <c r="I5" s="306"/>
      <c r="J5" s="282" t="s">
        <v>62</v>
      </c>
    </row>
    <row r="6" spans="1:12" s="43" customFormat="1" ht="25.5" customHeight="1">
      <c r="A6" s="301"/>
      <c r="B6" s="301"/>
      <c r="C6" s="301"/>
      <c r="D6" s="301"/>
      <c r="E6" s="299"/>
      <c r="F6" s="283"/>
      <c r="G6" s="307"/>
      <c r="H6" s="308"/>
      <c r="I6" s="309"/>
      <c r="J6" s="283"/>
      <c r="K6" s="50"/>
      <c r="L6" s="50"/>
    </row>
    <row r="7" spans="1:10" ht="22.5" customHeight="1">
      <c r="A7" s="36" t="s">
        <v>2</v>
      </c>
      <c r="B7" s="85"/>
      <c r="C7" s="85"/>
      <c r="D7" s="85"/>
      <c r="E7" s="86" t="s">
        <v>14</v>
      </c>
      <c r="F7" s="91">
        <v>3145.86</v>
      </c>
      <c r="G7" s="143">
        <v>2799.21</v>
      </c>
      <c r="H7" s="143" t="s">
        <v>2</v>
      </c>
      <c r="I7" s="143" t="s">
        <v>2</v>
      </c>
      <c r="J7" s="143">
        <v>346.65</v>
      </c>
    </row>
    <row r="8" spans="1:10" ht="18.75" customHeight="1" hidden="1">
      <c r="A8" s="36" t="s">
        <v>1</v>
      </c>
      <c r="B8" s="85"/>
      <c r="C8" s="85"/>
      <c r="D8" s="85"/>
      <c r="E8" s="86" t="s">
        <v>89</v>
      </c>
      <c r="F8" s="119">
        <v>2027.62</v>
      </c>
      <c r="G8" s="119">
        <v>1537.62</v>
      </c>
      <c r="H8" s="119" t="s">
        <v>2</v>
      </c>
      <c r="I8" s="119" t="s">
        <v>2</v>
      </c>
      <c r="J8" s="144">
        <v>490</v>
      </c>
    </row>
    <row r="9" spans="1:10" ht="18.75" customHeight="1" hidden="1">
      <c r="A9" s="36" t="s">
        <v>1</v>
      </c>
      <c r="B9" s="95"/>
      <c r="C9" s="95"/>
      <c r="D9" s="95"/>
      <c r="E9" s="38"/>
      <c r="F9" s="73"/>
      <c r="G9" s="94"/>
      <c r="H9" s="94"/>
      <c r="I9" s="94"/>
      <c r="J9" s="73"/>
    </row>
    <row r="10" spans="1:10" ht="18.75" customHeight="1" hidden="1">
      <c r="A10" s="36" t="s">
        <v>1</v>
      </c>
      <c r="B10" s="95"/>
      <c r="C10" s="95"/>
      <c r="D10" s="95"/>
      <c r="E10" s="38"/>
      <c r="F10" s="73"/>
      <c r="G10" s="94"/>
      <c r="H10" s="94"/>
      <c r="I10" s="94"/>
      <c r="J10" s="73"/>
    </row>
    <row r="11" spans="1:10" ht="18.75" customHeight="1" hidden="1">
      <c r="A11" s="36" t="s">
        <v>1</v>
      </c>
      <c r="B11" s="95"/>
      <c r="C11" s="95"/>
      <c r="D11" s="95"/>
      <c r="E11" s="38"/>
      <c r="F11" s="73"/>
      <c r="G11" s="94"/>
      <c r="H11" s="94"/>
      <c r="I11" s="94"/>
      <c r="J11" s="73"/>
    </row>
    <row r="12" spans="1:10" ht="18.75" customHeight="1" hidden="1">
      <c r="A12" s="36" t="s">
        <v>1</v>
      </c>
      <c r="B12" s="95"/>
      <c r="C12" s="95"/>
      <c r="D12" s="95"/>
      <c r="E12" s="38"/>
      <c r="F12" s="73"/>
      <c r="G12" s="94"/>
      <c r="H12" s="94"/>
      <c r="I12" s="94"/>
      <c r="J12" s="73"/>
    </row>
    <row r="13" spans="1:10" ht="18.75" customHeight="1" hidden="1">
      <c r="A13" s="36" t="s">
        <v>1</v>
      </c>
      <c r="B13" s="95"/>
      <c r="C13" s="95"/>
      <c r="D13" s="95"/>
      <c r="E13" s="38"/>
      <c r="F13" s="73"/>
      <c r="G13" s="94"/>
      <c r="H13" s="94"/>
      <c r="I13" s="94"/>
      <c r="J13" s="73"/>
    </row>
    <row r="14" spans="1:10" ht="18.75" customHeight="1" hidden="1">
      <c r="A14" s="36" t="s">
        <v>1</v>
      </c>
      <c r="B14" s="95"/>
      <c r="C14" s="95"/>
      <c r="D14" s="95"/>
      <c r="E14" s="38"/>
      <c r="F14" s="73"/>
      <c r="G14" s="94"/>
      <c r="H14" s="94"/>
      <c r="I14" s="94"/>
      <c r="J14" s="73"/>
    </row>
    <row r="15" spans="1:10" ht="18.75" customHeight="1" hidden="1">
      <c r="A15" s="36" t="s">
        <v>1</v>
      </c>
      <c r="B15" s="95"/>
      <c r="C15" s="95"/>
      <c r="D15" s="95"/>
      <c r="E15" s="38"/>
      <c r="F15" s="73"/>
      <c r="G15" s="94"/>
      <c r="H15" s="94"/>
      <c r="I15" s="94"/>
      <c r="J15" s="73"/>
    </row>
    <row r="16" spans="1:10" ht="18.75" customHeight="1" hidden="1">
      <c r="A16" s="36" t="s">
        <v>1</v>
      </c>
      <c r="B16" s="95"/>
      <c r="C16" s="95"/>
      <c r="D16" s="95"/>
      <c r="E16" s="38"/>
      <c r="F16" s="73"/>
      <c r="G16" s="94"/>
      <c r="H16" s="94"/>
      <c r="I16" s="94"/>
      <c r="J16" s="73"/>
    </row>
    <row r="17" spans="1:10" ht="18.75" customHeight="1" hidden="1">
      <c r="A17" s="36" t="s">
        <v>1</v>
      </c>
      <c r="B17" s="95"/>
      <c r="C17" s="95"/>
      <c r="D17" s="95"/>
      <c r="E17" s="38"/>
      <c r="F17" s="73"/>
      <c r="G17" s="94"/>
      <c r="H17" s="94"/>
      <c r="I17" s="94"/>
      <c r="J17" s="73"/>
    </row>
    <row r="18" spans="1:10" ht="18.75" customHeight="1" hidden="1">
      <c r="A18" s="36" t="s">
        <v>1</v>
      </c>
      <c r="B18" s="95"/>
      <c r="C18" s="95"/>
      <c r="D18" s="95"/>
      <c r="E18" s="38"/>
      <c r="F18" s="73"/>
      <c r="G18" s="94"/>
      <c r="H18" s="94"/>
      <c r="I18" s="94"/>
      <c r="J18" s="73"/>
    </row>
    <row r="19" spans="1:10" ht="18.75" customHeight="1" hidden="1">
      <c r="A19" s="36" t="s">
        <v>1</v>
      </c>
      <c r="B19" s="95"/>
      <c r="C19" s="95"/>
      <c r="D19" s="95"/>
      <c r="E19" s="38"/>
      <c r="F19" s="73"/>
      <c r="G19" s="94"/>
      <c r="H19" s="94"/>
      <c r="I19" s="94"/>
      <c r="J19" s="73"/>
    </row>
    <row r="20" spans="1:10" ht="18.75" customHeight="1" hidden="1">
      <c r="A20" s="36" t="s">
        <v>1</v>
      </c>
      <c r="B20" s="95"/>
      <c r="C20" s="95"/>
      <c r="D20" s="95"/>
      <c r="E20" s="38"/>
      <c r="F20" s="73"/>
      <c r="G20" s="94"/>
      <c r="H20" s="94"/>
      <c r="I20" s="94"/>
      <c r="J20" s="73"/>
    </row>
    <row r="21" spans="1:10" ht="18.75" customHeight="1" hidden="1">
      <c r="A21" s="36" t="s">
        <v>1</v>
      </c>
      <c r="B21" s="95"/>
      <c r="C21" s="95"/>
      <c r="D21" s="95"/>
      <c r="E21" s="38"/>
      <c r="F21" s="73"/>
      <c r="G21" s="94"/>
      <c r="H21" s="94"/>
      <c r="I21" s="94"/>
      <c r="J21" s="73"/>
    </row>
    <row r="22" spans="1:10" ht="18.75" customHeight="1" hidden="1">
      <c r="A22" s="36" t="s">
        <v>1</v>
      </c>
      <c r="B22" s="95"/>
      <c r="C22" s="95"/>
      <c r="D22" s="95"/>
      <c r="E22" s="38"/>
      <c r="F22" s="73"/>
      <c r="G22" s="94"/>
      <c r="H22" s="94"/>
      <c r="I22" s="94"/>
      <c r="J22" s="73"/>
    </row>
    <row r="23" spans="1:10" ht="18.75" customHeight="1" hidden="1">
      <c r="A23" s="36" t="s">
        <v>1</v>
      </c>
      <c r="B23" s="95"/>
      <c r="C23" s="95"/>
      <c r="D23" s="95"/>
      <c r="E23" s="38"/>
      <c r="F23" s="73"/>
      <c r="G23" s="94"/>
      <c r="H23" s="94"/>
      <c r="I23" s="94"/>
      <c r="J23" s="73"/>
    </row>
    <row r="24" spans="1:10" ht="18.75" customHeight="1" hidden="1">
      <c r="A24" s="36" t="s">
        <v>1</v>
      </c>
      <c r="B24" s="131"/>
      <c r="C24" s="131"/>
      <c r="D24" s="131"/>
      <c r="E24" s="38"/>
      <c r="F24" s="73"/>
      <c r="G24" s="94"/>
      <c r="H24" s="73"/>
      <c r="I24" s="73"/>
      <c r="J24" s="73"/>
    </row>
    <row r="25" spans="1:10" ht="18.75" customHeight="1" hidden="1">
      <c r="A25" s="36" t="s">
        <v>1</v>
      </c>
      <c r="B25" s="131"/>
      <c r="C25" s="131"/>
      <c r="D25" s="131"/>
      <c r="E25" s="38"/>
      <c r="F25" s="73"/>
      <c r="G25" s="132"/>
      <c r="H25" s="73"/>
      <c r="I25" s="73"/>
      <c r="J25" s="73"/>
    </row>
    <row r="26" spans="1:10" ht="18.75" customHeight="1" hidden="1">
      <c r="A26" s="36" t="s">
        <v>1</v>
      </c>
      <c r="B26" s="131"/>
      <c r="C26" s="131"/>
      <c r="D26" s="131"/>
      <c r="E26" s="38"/>
      <c r="F26" s="73"/>
      <c r="G26" s="73"/>
      <c r="H26" s="132"/>
      <c r="I26" s="73"/>
      <c r="J26" s="73"/>
    </row>
    <row r="27" spans="1:10" ht="18.75" customHeight="1" hidden="1">
      <c r="A27" s="36" t="s">
        <v>1</v>
      </c>
      <c r="B27" s="131"/>
      <c r="C27" s="131"/>
      <c r="D27" s="131"/>
      <c r="E27" s="38"/>
      <c r="F27" s="73"/>
      <c r="G27" s="73"/>
      <c r="H27" s="132"/>
      <c r="I27" s="73"/>
      <c r="J27" s="73"/>
    </row>
    <row r="28" spans="1:10" ht="18.75" customHeight="1" hidden="1">
      <c r="A28" s="36" t="s">
        <v>1</v>
      </c>
      <c r="B28" s="131"/>
      <c r="C28" s="131"/>
      <c r="D28" s="131"/>
      <c r="E28" s="38"/>
      <c r="F28" s="73"/>
      <c r="G28" s="73"/>
      <c r="H28" s="132"/>
      <c r="I28" s="73"/>
      <c r="J28" s="73"/>
    </row>
    <row r="29" spans="1:10" ht="18.75" customHeight="1" hidden="1">
      <c r="A29" s="36" t="s">
        <v>1</v>
      </c>
      <c r="B29" s="131"/>
      <c r="C29" s="131"/>
      <c r="D29" s="131"/>
      <c r="E29" s="38"/>
      <c r="F29" s="73"/>
      <c r="G29" s="73"/>
      <c r="H29" s="132"/>
      <c r="I29" s="73"/>
      <c r="J29" s="73"/>
    </row>
    <row r="30" spans="1:10" ht="18.75" customHeight="1" hidden="1">
      <c r="A30" s="36" t="s">
        <v>1</v>
      </c>
      <c r="B30" s="131"/>
      <c r="C30" s="131"/>
      <c r="D30" s="131"/>
      <c r="E30" s="38"/>
      <c r="F30" s="73"/>
      <c r="G30" s="73"/>
      <c r="H30" s="132"/>
      <c r="I30" s="73"/>
      <c r="J30" s="73"/>
    </row>
    <row r="31" spans="1:10" ht="18.75" customHeight="1" hidden="1">
      <c r="A31" s="36" t="s">
        <v>1</v>
      </c>
      <c r="B31" s="131"/>
      <c r="C31" s="131"/>
      <c r="D31" s="131"/>
      <c r="E31" s="38"/>
      <c r="F31" s="73"/>
      <c r="G31" s="73"/>
      <c r="H31" s="132"/>
      <c r="I31" s="73"/>
      <c r="J31" s="73"/>
    </row>
    <row r="32" spans="1:10" ht="18.75" customHeight="1" hidden="1">
      <c r="A32" s="36" t="s">
        <v>1</v>
      </c>
      <c r="B32" s="131"/>
      <c r="C32" s="131"/>
      <c r="D32" s="131"/>
      <c r="E32" s="38"/>
      <c r="F32" s="73"/>
      <c r="G32" s="73"/>
      <c r="H32" s="132"/>
      <c r="I32" s="73"/>
      <c r="J32" s="73"/>
    </row>
    <row r="33" spans="1:10" ht="18.75" customHeight="1" hidden="1">
      <c r="A33" s="36" t="s">
        <v>1</v>
      </c>
      <c r="B33" s="131"/>
      <c r="C33" s="131"/>
      <c r="D33" s="131"/>
      <c r="E33" s="38"/>
      <c r="F33" s="73"/>
      <c r="G33" s="73"/>
      <c r="H33" s="132"/>
      <c r="I33" s="73"/>
      <c r="J33" s="73"/>
    </row>
    <row r="34" spans="1:10" ht="18.75" customHeight="1" hidden="1">
      <c r="A34" s="36" t="s">
        <v>1</v>
      </c>
      <c r="B34" s="131"/>
      <c r="C34" s="131"/>
      <c r="D34" s="131"/>
      <c r="E34" s="38"/>
      <c r="F34" s="73"/>
      <c r="G34" s="73"/>
      <c r="H34" s="132"/>
      <c r="I34" s="73"/>
      <c r="J34" s="73"/>
    </row>
    <row r="35" spans="1:10" ht="18.75" customHeight="1" hidden="1">
      <c r="A35" s="36" t="s">
        <v>1</v>
      </c>
      <c r="B35" s="131"/>
      <c r="C35" s="131"/>
      <c r="D35" s="131"/>
      <c r="E35" s="38"/>
      <c r="F35" s="73"/>
      <c r="G35" s="73"/>
      <c r="H35" s="132"/>
      <c r="I35" s="73"/>
      <c r="J35" s="73"/>
    </row>
    <row r="36" spans="1:10" ht="18.75" customHeight="1" hidden="1">
      <c r="A36" s="36" t="s">
        <v>1</v>
      </c>
      <c r="B36" s="131"/>
      <c r="C36" s="131"/>
      <c r="D36" s="131"/>
      <c r="E36" s="38"/>
      <c r="F36" s="73"/>
      <c r="G36" s="73"/>
      <c r="H36" s="132"/>
      <c r="I36" s="73"/>
      <c r="J36" s="73"/>
    </row>
    <row r="37" spans="1:10" ht="18.75" customHeight="1" hidden="1">
      <c r="A37" s="36" t="s">
        <v>1</v>
      </c>
      <c r="B37" s="131"/>
      <c r="C37" s="131"/>
      <c r="D37" s="131"/>
      <c r="E37" s="38"/>
      <c r="F37" s="73"/>
      <c r="G37" s="73"/>
      <c r="H37" s="132"/>
      <c r="I37" s="73"/>
      <c r="J37" s="73"/>
    </row>
    <row r="38" spans="1:10" ht="18.75" customHeight="1" hidden="1">
      <c r="A38" s="36" t="s">
        <v>1</v>
      </c>
      <c r="B38" s="131"/>
      <c r="C38" s="131"/>
      <c r="D38" s="131"/>
      <c r="E38" s="38"/>
      <c r="F38" s="73"/>
      <c r="G38" s="73"/>
      <c r="H38" s="132"/>
      <c r="I38" s="73"/>
      <c r="J38" s="73"/>
    </row>
    <row r="39" spans="1:10" ht="18.75" customHeight="1" hidden="1">
      <c r="A39" s="36" t="s">
        <v>1</v>
      </c>
      <c r="B39" s="131"/>
      <c r="C39" s="131"/>
      <c r="D39" s="131"/>
      <c r="E39" s="38"/>
      <c r="F39" s="73"/>
      <c r="G39" s="73"/>
      <c r="H39" s="132"/>
      <c r="I39" s="73"/>
      <c r="J39" s="73"/>
    </row>
    <row r="40" spans="1:10" ht="18.75" customHeight="1" hidden="1">
      <c r="A40" s="36" t="s">
        <v>1</v>
      </c>
      <c r="B40" s="131"/>
      <c r="C40" s="131"/>
      <c r="D40" s="131"/>
      <c r="E40" s="38"/>
      <c r="F40" s="73"/>
      <c r="G40" s="73"/>
      <c r="H40" s="132"/>
      <c r="I40" s="73"/>
      <c r="J40" s="73"/>
    </row>
    <row r="41" spans="1:10" ht="18.75" customHeight="1" hidden="1">
      <c r="A41" s="36" t="s">
        <v>1</v>
      </c>
      <c r="B41" s="131"/>
      <c r="C41" s="131"/>
      <c r="D41" s="131"/>
      <c r="E41" s="38"/>
      <c r="F41" s="73"/>
      <c r="G41" s="73"/>
      <c r="H41" s="132"/>
      <c r="I41" s="73"/>
      <c r="J41" s="73"/>
    </row>
    <row r="42" spans="1:10" ht="18.75" customHeight="1" hidden="1">
      <c r="A42" s="36" t="s">
        <v>1</v>
      </c>
      <c r="B42" s="131"/>
      <c r="C42" s="131"/>
      <c r="D42" s="131"/>
      <c r="E42" s="38"/>
      <c r="F42" s="73"/>
      <c r="G42" s="73"/>
      <c r="H42" s="132"/>
      <c r="I42" s="73"/>
      <c r="J42" s="73"/>
    </row>
    <row r="43" spans="1:10" ht="18.75" customHeight="1" hidden="1">
      <c r="A43" s="36" t="s">
        <v>1</v>
      </c>
      <c r="B43" s="131"/>
      <c r="C43" s="131"/>
      <c r="D43" s="131"/>
      <c r="E43" s="38"/>
      <c r="F43" s="73"/>
      <c r="G43" s="73"/>
      <c r="H43" s="132"/>
      <c r="I43" s="73"/>
      <c r="J43" s="73"/>
    </row>
    <row r="44" spans="1:10" ht="18.75" customHeight="1" hidden="1">
      <c r="A44" s="36" t="s">
        <v>1</v>
      </c>
      <c r="B44" s="131"/>
      <c r="C44" s="131"/>
      <c r="D44" s="131"/>
      <c r="E44" s="38"/>
      <c r="F44" s="73"/>
      <c r="G44" s="73"/>
      <c r="H44" s="132"/>
      <c r="I44" s="73"/>
      <c r="J44" s="73"/>
    </row>
    <row r="45" spans="1:10" ht="18.75" customHeight="1" hidden="1">
      <c r="A45" s="36" t="s">
        <v>1</v>
      </c>
      <c r="B45" s="131"/>
      <c r="C45" s="131"/>
      <c r="D45" s="131"/>
      <c r="E45" s="38"/>
      <c r="F45" s="73"/>
      <c r="G45" s="73"/>
      <c r="H45" s="132"/>
      <c r="I45" s="73"/>
      <c r="J45" s="73"/>
    </row>
    <row r="46" spans="1:10" ht="18.75" customHeight="1" hidden="1">
      <c r="A46" s="36" t="s">
        <v>1</v>
      </c>
      <c r="B46" s="131"/>
      <c r="C46" s="131"/>
      <c r="D46" s="131"/>
      <c r="E46" s="38"/>
      <c r="F46" s="73"/>
      <c r="G46" s="73"/>
      <c r="H46" s="73"/>
      <c r="I46" s="132"/>
      <c r="J46" s="73"/>
    </row>
    <row r="47" spans="1:10" ht="18.75" customHeight="1" hidden="1">
      <c r="A47" s="36" t="s">
        <v>1</v>
      </c>
      <c r="B47" s="131"/>
      <c r="C47" s="131"/>
      <c r="D47" s="131"/>
      <c r="E47" s="38"/>
      <c r="F47" s="73"/>
      <c r="G47" s="73"/>
      <c r="H47" s="73"/>
      <c r="I47" s="132"/>
      <c r="J47" s="73"/>
    </row>
    <row r="48" spans="1:10" ht="18.75" customHeight="1" hidden="1">
      <c r="A48" s="36" t="s">
        <v>1</v>
      </c>
      <c r="B48" s="131"/>
      <c r="C48" s="131"/>
      <c r="D48" s="131"/>
      <c r="E48" s="38"/>
      <c r="F48" s="73"/>
      <c r="G48" s="73"/>
      <c r="H48" s="73"/>
      <c r="I48" s="132"/>
      <c r="J48" s="73"/>
    </row>
    <row r="49" spans="1:10" ht="18.75" customHeight="1" hidden="1">
      <c r="A49" s="36" t="s">
        <v>1</v>
      </c>
      <c r="B49" s="131"/>
      <c r="C49" s="131"/>
      <c r="D49" s="131"/>
      <c r="E49" s="38"/>
      <c r="F49" s="73"/>
      <c r="G49" s="73"/>
      <c r="H49" s="73"/>
      <c r="I49" s="132"/>
      <c r="J49" s="73"/>
    </row>
    <row r="50" spans="1:10" ht="18.75" customHeight="1" hidden="1">
      <c r="A50" s="36" t="s">
        <v>1</v>
      </c>
      <c r="B50" s="131"/>
      <c r="C50" s="131"/>
      <c r="D50" s="131"/>
      <c r="E50" s="38"/>
      <c r="F50" s="73"/>
      <c r="G50" s="73"/>
      <c r="H50" s="73"/>
      <c r="I50" s="132"/>
      <c r="J50" s="73"/>
    </row>
    <row r="51" spans="1:10" ht="18.75" customHeight="1" hidden="1">
      <c r="A51" s="36" t="s">
        <v>1</v>
      </c>
      <c r="B51" s="131"/>
      <c r="C51" s="131"/>
      <c r="D51" s="131"/>
      <c r="E51" s="38"/>
      <c r="F51" s="73"/>
      <c r="G51" s="73"/>
      <c r="H51" s="73"/>
      <c r="I51" s="132"/>
      <c r="J51" s="132"/>
    </row>
    <row r="52" spans="1:10" ht="18.75" customHeight="1" hidden="1">
      <c r="A52" s="36" t="s">
        <v>1</v>
      </c>
      <c r="B52" s="131"/>
      <c r="C52" s="131"/>
      <c r="D52" s="131"/>
      <c r="E52" s="38"/>
      <c r="F52" s="73"/>
      <c r="G52" s="73"/>
      <c r="H52" s="73"/>
      <c r="I52" s="132"/>
      <c r="J52" s="132"/>
    </row>
    <row r="53" spans="1:10" ht="18.75" customHeight="1" hidden="1">
      <c r="A53" s="36" t="s">
        <v>1</v>
      </c>
      <c r="B53" s="131"/>
      <c r="C53" s="131"/>
      <c r="D53" s="131"/>
      <c r="E53" s="38"/>
      <c r="F53" s="73"/>
      <c r="G53" s="73"/>
      <c r="H53" s="73"/>
      <c r="I53" s="132"/>
      <c r="J53" s="132"/>
    </row>
    <row r="54" spans="1:10" ht="18.75" customHeight="1" hidden="1">
      <c r="A54" s="36" t="s">
        <v>1</v>
      </c>
      <c r="B54" s="131"/>
      <c r="C54" s="131"/>
      <c r="D54" s="131"/>
      <c r="E54" s="38"/>
      <c r="F54" s="73"/>
      <c r="G54" s="73"/>
      <c r="H54" s="73"/>
      <c r="I54" s="132"/>
      <c r="J54" s="132"/>
    </row>
    <row r="55" spans="1:10" ht="18.75" customHeight="1" hidden="1">
      <c r="A55" s="36" t="s">
        <v>1</v>
      </c>
      <c r="B55" s="131"/>
      <c r="C55" s="131"/>
      <c r="D55" s="131"/>
      <c r="E55" s="38"/>
      <c r="F55" s="73"/>
      <c r="G55" s="73"/>
      <c r="H55" s="73"/>
      <c r="I55" s="132"/>
      <c r="J55" s="132"/>
    </row>
    <row r="56" spans="1:10" ht="18.75" customHeight="1" hidden="1">
      <c r="A56" s="36" t="s">
        <v>1</v>
      </c>
      <c r="B56" s="131"/>
      <c r="C56" s="131"/>
      <c r="D56" s="131"/>
      <c r="E56" s="38"/>
      <c r="F56" s="73"/>
      <c r="G56" s="73"/>
      <c r="H56" s="73"/>
      <c r="I56" s="132"/>
      <c r="J56" s="132"/>
    </row>
    <row r="57" spans="1:10" ht="18.75" customHeight="1" hidden="1">
      <c r="A57" s="36" t="s">
        <v>1</v>
      </c>
      <c r="B57" s="131"/>
      <c r="C57" s="131"/>
      <c r="D57" s="131"/>
      <c r="E57" s="38"/>
      <c r="F57" s="73"/>
      <c r="G57" s="73"/>
      <c r="H57" s="73"/>
      <c r="I57" s="132"/>
      <c r="J57" s="132"/>
    </row>
    <row r="58" spans="1:10" ht="18.75" customHeight="1" hidden="1">
      <c r="A58" s="36" t="s">
        <v>1</v>
      </c>
      <c r="B58" s="131"/>
      <c r="C58" s="131"/>
      <c r="D58" s="131"/>
      <c r="E58" s="38"/>
      <c r="F58" s="73"/>
      <c r="G58" s="73"/>
      <c r="H58" s="73"/>
      <c r="I58" s="132"/>
      <c r="J58" s="132"/>
    </row>
    <row r="59" spans="1:10" ht="18.75" customHeight="1" hidden="1">
      <c r="A59" s="36" t="s">
        <v>1</v>
      </c>
      <c r="B59" s="131"/>
      <c r="C59" s="131"/>
      <c r="D59" s="131"/>
      <c r="E59" s="38"/>
      <c r="F59" s="73"/>
      <c r="G59" s="73"/>
      <c r="H59" s="73"/>
      <c r="I59" s="132"/>
      <c r="J59" s="132"/>
    </row>
    <row r="60" spans="1:10" ht="18.75" customHeight="1" hidden="1">
      <c r="A60" s="36" t="s">
        <v>1</v>
      </c>
      <c r="B60" s="131"/>
      <c r="C60" s="131"/>
      <c r="D60" s="131"/>
      <c r="E60" s="38"/>
      <c r="F60" s="73"/>
      <c r="G60" s="73"/>
      <c r="H60" s="73"/>
      <c r="I60" s="132"/>
      <c r="J60" s="132"/>
    </row>
    <row r="61" spans="1:10" ht="18.75" customHeight="1" hidden="1">
      <c r="A61" s="36" t="s">
        <v>1</v>
      </c>
      <c r="B61" s="131"/>
      <c r="C61" s="131"/>
      <c r="D61" s="131"/>
      <c r="E61" s="38"/>
      <c r="F61" s="73"/>
      <c r="G61" s="73"/>
      <c r="H61" s="73"/>
      <c r="I61" s="132"/>
      <c r="J61" s="132"/>
    </row>
    <row r="62" spans="1:10" ht="18.75" customHeight="1" hidden="1">
      <c r="A62" s="36" t="s">
        <v>1</v>
      </c>
      <c r="B62" s="131"/>
      <c r="C62" s="131"/>
      <c r="D62" s="131"/>
      <c r="E62" s="38"/>
      <c r="F62" s="73"/>
      <c r="G62" s="73"/>
      <c r="H62" s="73"/>
      <c r="I62" s="132"/>
      <c r="J62" s="132"/>
    </row>
    <row r="63" spans="1:10" ht="18.75" customHeight="1" hidden="1">
      <c r="A63" s="36" t="s">
        <v>1</v>
      </c>
      <c r="B63" s="131"/>
      <c r="C63" s="131"/>
      <c r="D63" s="131"/>
      <c r="E63" s="38"/>
      <c r="F63" s="73"/>
      <c r="G63" s="73"/>
      <c r="H63" s="73"/>
      <c r="I63" s="132"/>
      <c r="J63" s="132"/>
    </row>
    <row r="64" spans="1:10" ht="18.75" customHeight="1" hidden="1">
      <c r="A64" s="36" t="s">
        <v>1</v>
      </c>
      <c r="B64" s="131"/>
      <c r="C64" s="131"/>
      <c r="D64" s="131"/>
      <c r="E64" s="38"/>
      <c r="F64" s="73"/>
      <c r="G64" s="73"/>
      <c r="H64" s="73"/>
      <c r="I64" s="132"/>
      <c r="J64" s="132"/>
    </row>
    <row r="65" spans="1:10" ht="18.75" customHeight="1" hidden="1">
      <c r="A65" s="36" t="s">
        <v>1</v>
      </c>
      <c r="B65" s="131"/>
      <c r="C65" s="131"/>
      <c r="D65" s="131"/>
      <c r="E65" s="38"/>
      <c r="F65" s="73"/>
      <c r="G65" s="73"/>
      <c r="H65" s="73"/>
      <c r="I65" s="132"/>
      <c r="J65" s="132"/>
    </row>
    <row r="66" spans="1:10" ht="18.75" customHeight="1" hidden="1">
      <c r="A66" s="36" t="s">
        <v>1</v>
      </c>
      <c r="B66" s="131"/>
      <c r="C66" s="131"/>
      <c r="D66" s="131"/>
      <c r="E66" s="38"/>
      <c r="F66" s="73"/>
      <c r="G66" s="73"/>
      <c r="H66" s="73"/>
      <c r="I66" s="132"/>
      <c r="J66" s="132"/>
    </row>
    <row r="67" spans="1:10" ht="18.75" customHeight="1" hidden="1">
      <c r="A67" s="36" t="s">
        <v>1</v>
      </c>
      <c r="B67" s="131"/>
      <c r="C67" s="131"/>
      <c r="D67" s="131"/>
      <c r="E67" s="38"/>
      <c r="F67" s="73"/>
      <c r="G67" s="73"/>
      <c r="H67" s="73"/>
      <c r="I67" s="132"/>
      <c r="J67" s="132"/>
    </row>
    <row r="68" spans="1:10" ht="18.75" customHeight="1" hidden="1">
      <c r="A68" s="36" t="s">
        <v>1</v>
      </c>
      <c r="B68" s="131"/>
      <c r="C68" s="131"/>
      <c r="D68" s="131"/>
      <c r="E68" s="38"/>
      <c r="F68" s="73"/>
      <c r="G68" s="73"/>
      <c r="H68" s="73"/>
      <c r="I68" s="132"/>
      <c r="J68" s="132"/>
    </row>
    <row r="69" spans="1:10" ht="18.75" customHeight="1" hidden="1">
      <c r="A69" s="36" t="s">
        <v>1</v>
      </c>
      <c r="B69" s="131"/>
      <c r="C69" s="131"/>
      <c r="D69" s="131"/>
      <c r="E69" s="38"/>
      <c r="F69" s="73"/>
      <c r="G69" s="73"/>
      <c r="H69" s="73"/>
      <c r="I69" s="132"/>
      <c r="J69" s="132"/>
    </row>
    <row r="70" spans="1:10" ht="18.75" customHeight="1" hidden="1">
      <c r="A70" s="36" t="s">
        <v>1</v>
      </c>
      <c r="B70" s="131"/>
      <c r="C70" s="131"/>
      <c r="D70" s="131"/>
      <c r="E70" s="38"/>
      <c r="F70" s="73"/>
      <c r="G70" s="73"/>
      <c r="H70" s="73"/>
      <c r="I70" s="132"/>
      <c r="J70" s="132"/>
    </row>
    <row r="71" spans="1:10" ht="9" customHeight="1" hidden="1">
      <c r="A71" s="36" t="s">
        <v>1</v>
      </c>
      <c r="B71" s="131"/>
      <c r="C71" s="131"/>
      <c r="D71" s="131"/>
      <c r="E71" s="38"/>
      <c r="F71" s="73"/>
      <c r="G71" s="73"/>
      <c r="H71" s="73"/>
      <c r="I71" s="132"/>
      <c r="J71" s="132"/>
    </row>
    <row r="72" spans="1:10" ht="27.75" customHeight="1">
      <c r="A72" s="36" t="s">
        <v>1</v>
      </c>
      <c r="B72" s="131"/>
      <c r="C72" s="131"/>
      <c r="D72" s="131"/>
      <c r="E72" s="145" t="s">
        <v>89</v>
      </c>
      <c r="F72" s="104">
        <v>3145.86</v>
      </c>
      <c r="G72" s="104">
        <v>2799.21</v>
      </c>
      <c r="H72" s="73"/>
      <c r="I72" s="132"/>
      <c r="J72" s="132">
        <v>346.65</v>
      </c>
    </row>
    <row r="73" spans="1:10" ht="18.75" customHeight="1">
      <c r="A73" s="36"/>
      <c r="B73" s="218" t="s">
        <v>178</v>
      </c>
      <c r="C73" s="219"/>
      <c r="D73" s="219"/>
      <c r="E73" s="220" t="s">
        <v>175</v>
      </c>
      <c r="F73" s="217">
        <f>G73+J73</f>
        <v>443.11</v>
      </c>
      <c r="G73" s="221">
        <v>443.11</v>
      </c>
      <c r="H73" s="94"/>
      <c r="I73" s="94"/>
      <c r="J73" s="144"/>
    </row>
    <row r="74" spans="1:10" ht="19.5" customHeight="1">
      <c r="A74" s="36"/>
      <c r="B74" s="218"/>
      <c r="C74" s="219" t="s">
        <v>83</v>
      </c>
      <c r="D74" s="219"/>
      <c r="E74" s="220" t="s">
        <v>180</v>
      </c>
      <c r="F74" s="217">
        <f aca="true" t="shared" si="0" ref="F74:F90">G74+J74</f>
        <v>443.11</v>
      </c>
      <c r="G74" s="221">
        <v>443.11</v>
      </c>
      <c r="H74" s="94"/>
      <c r="I74" s="94"/>
      <c r="J74" s="73"/>
    </row>
    <row r="75" spans="1:10" ht="25.5" customHeight="1">
      <c r="A75" s="36"/>
      <c r="B75" s="218" t="s">
        <v>179</v>
      </c>
      <c r="C75" s="219" t="s">
        <v>84</v>
      </c>
      <c r="D75" s="219" t="s">
        <v>87</v>
      </c>
      <c r="E75" s="220" t="s">
        <v>181</v>
      </c>
      <c r="F75" s="217">
        <f t="shared" si="0"/>
        <v>443.11</v>
      </c>
      <c r="G75" s="221">
        <v>443.11</v>
      </c>
      <c r="H75" s="94"/>
      <c r="I75" s="94"/>
      <c r="J75" s="73"/>
    </row>
    <row r="76" spans="1:10" ht="18.75" customHeight="1">
      <c r="A76" s="36"/>
      <c r="B76" s="218" t="s">
        <v>100</v>
      </c>
      <c r="C76" s="219"/>
      <c r="D76" s="219"/>
      <c r="E76" s="220" t="s">
        <v>16</v>
      </c>
      <c r="F76" s="217">
        <f t="shared" si="0"/>
        <v>317.63</v>
      </c>
      <c r="G76" s="221">
        <v>317.63</v>
      </c>
      <c r="H76" s="94"/>
      <c r="I76" s="94"/>
      <c r="J76" s="73"/>
    </row>
    <row r="77" spans="1:10" ht="18.75" customHeight="1">
      <c r="A77" s="36"/>
      <c r="B77" s="218"/>
      <c r="C77" s="219" t="s">
        <v>75</v>
      </c>
      <c r="D77" s="219"/>
      <c r="E77" s="220" t="s">
        <v>182</v>
      </c>
      <c r="F77" s="217">
        <f t="shared" si="0"/>
        <v>317.63</v>
      </c>
      <c r="G77" s="221">
        <v>317.63</v>
      </c>
      <c r="H77" s="94"/>
      <c r="I77" s="94"/>
      <c r="J77" s="73"/>
    </row>
    <row r="78" spans="1:10" ht="18.75" customHeight="1">
      <c r="A78" s="36"/>
      <c r="B78" s="218" t="s">
        <v>179</v>
      </c>
      <c r="C78" s="219" t="s">
        <v>76</v>
      </c>
      <c r="D78" s="219" t="s">
        <v>77</v>
      </c>
      <c r="E78" s="220" t="s">
        <v>183</v>
      </c>
      <c r="F78" s="217">
        <f t="shared" si="0"/>
        <v>1.8</v>
      </c>
      <c r="G78" s="221">
        <v>1.8</v>
      </c>
      <c r="H78" s="94"/>
      <c r="I78" s="94"/>
      <c r="J78" s="73"/>
    </row>
    <row r="79" spans="1:10" ht="18.75" customHeight="1">
      <c r="A79" s="36"/>
      <c r="B79" s="218" t="s">
        <v>179</v>
      </c>
      <c r="C79" s="219" t="s">
        <v>76</v>
      </c>
      <c r="D79" s="219" t="s">
        <v>78</v>
      </c>
      <c r="E79" s="220" t="s">
        <v>22</v>
      </c>
      <c r="F79" s="217">
        <f t="shared" si="0"/>
        <v>43.94</v>
      </c>
      <c r="G79" s="221">
        <v>43.94</v>
      </c>
      <c r="H79" s="94"/>
      <c r="I79" s="94"/>
      <c r="J79" s="73"/>
    </row>
    <row r="80" spans="1:10" ht="34.5" customHeight="1">
      <c r="A80" s="36"/>
      <c r="B80" s="218" t="s">
        <v>179</v>
      </c>
      <c r="C80" s="219" t="s">
        <v>76</v>
      </c>
      <c r="D80" s="219" t="s">
        <v>75</v>
      </c>
      <c r="E80" s="220" t="s">
        <v>24</v>
      </c>
      <c r="F80" s="217">
        <f t="shared" si="0"/>
        <v>254.96</v>
      </c>
      <c r="G80" s="221">
        <v>254.96</v>
      </c>
      <c r="H80" s="94"/>
      <c r="I80" s="94"/>
      <c r="J80" s="73"/>
    </row>
    <row r="81" spans="1:10" ht="26.25" customHeight="1">
      <c r="A81" s="36"/>
      <c r="B81" s="218" t="s">
        <v>179</v>
      </c>
      <c r="C81" s="219" t="s">
        <v>76</v>
      </c>
      <c r="D81" s="219" t="s">
        <v>79</v>
      </c>
      <c r="E81" s="220" t="s">
        <v>26</v>
      </c>
      <c r="F81" s="217">
        <f t="shared" si="0"/>
        <v>16.93</v>
      </c>
      <c r="G81" s="221">
        <v>16.93</v>
      </c>
      <c r="H81" s="94"/>
      <c r="I81" s="94"/>
      <c r="J81" s="73"/>
    </row>
    <row r="82" spans="1:10" ht="18.75" customHeight="1">
      <c r="A82" s="36"/>
      <c r="B82" s="218" t="s">
        <v>101</v>
      </c>
      <c r="C82" s="219"/>
      <c r="D82" s="219"/>
      <c r="E82" s="220" t="s">
        <v>28</v>
      </c>
      <c r="F82" s="217">
        <f t="shared" si="0"/>
        <v>178.96</v>
      </c>
      <c r="G82" s="221">
        <v>178.96</v>
      </c>
      <c r="H82" s="94"/>
      <c r="I82" s="94"/>
      <c r="J82" s="73"/>
    </row>
    <row r="83" spans="1:10" ht="18.75" customHeight="1">
      <c r="A83" s="36"/>
      <c r="B83" s="218"/>
      <c r="C83" s="219" t="s">
        <v>80</v>
      </c>
      <c r="D83" s="219"/>
      <c r="E83" s="220" t="s">
        <v>30</v>
      </c>
      <c r="F83" s="217">
        <f t="shared" si="0"/>
        <v>178.96</v>
      </c>
      <c r="G83" s="221">
        <v>178.96</v>
      </c>
      <c r="H83" s="94"/>
      <c r="I83" s="94"/>
      <c r="J83" s="73"/>
    </row>
    <row r="84" spans="1:10" ht="18.75" customHeight="1">
      <c r="A84" s="36"/>
      <c r="B84" s="218" t="s">
        <v>179</v>
      </c>
      <c r="C84" s="219" t="s">
        <v>81</v>
      </c>
      <c r="D84" s="219" t="s">
        <v>78</v>
      </c>
      <c r="E84" s="220" t="s">
        <v>34</v>
      </c>
      <c r="F84" s="217">
        <f t="shared" si="0"/>
        <v>178.96</v>
      </c>
      <c r="G84" s="221">
        <v>178.96</v>
      </c>
      <c r="H84" s="94"/>
      <c r="I84" s="94"/>
      <c r="J84" s="73"/>
    </row>
    <row r="85" spans="1:10" ht="18.75" customHeight="1">
      <c r="A85" s="36"/>
      <c r="B85" s="218" t="s">
        <v>102</v>
      </c>
      <c r="C85" s="219"/>
      <c r="D85" s="219"/>
      <c r="E85" s="220" t="s">
        <v>35</v>
      </c>
      <c r="F85" s="217">
        <f t="shared" si="0"/>
        <v>1731.8200000000002</v>
      </c>
      <c r="G85" s="221">
        <v>1668.17</v>
      </c>
      <c r="H85" s="94"/>
      <c r="I85" s="94"/>
      <c r="J85" s="94">
        <v>63.65</v>
      </c>
    </row>
    <row r="86" spans="1:10" ht="18.75" customHeight="1">
      <c r="A86" s="148"/>
      <c r="B86" s="218"/>
      <c r="C86" s="219" t="s">
        <v>83</v>
      </c>
      <c r="D86" s="219"/>
      <c r="E86" s="220" t="s">
        <v>40</v>
      </c>
      <c r="F86" s="217">
        <f t="shared" si="0"/>
        <v>1731.8200000000002</v>
      </c>
      <c r="G86" s="221">
        <v>1668.17</v>
      </c>
      <c r="H86" s="94"/>
      <c r="I86" s="94"/>
      <c r="J86" s="94">
        <v>63.65</v>
      </c>
    </row>
    <row r="87" spans="1:10" ht="28.5" customHeight="1">
      <c r="A87" s="36" t="s">
        <v>2</v>
      </c>
      <c r="B87" s="218" t="s">
        <v>179</v>
      </c>
      <c r="C87" s="219" t="s">
        <v>84</v>
      </c>
      <c r="D87" s="219" t="s">
        <v>85</v>
      </c>
      <c r="E87" s="220" t="s">
        <v>42</v>
      </c>
      <c r="F87" s="217">
        <f t="shared" si="0"/>
        <v>1731.8200000000002</v>
      </c>
      <c r="G87" s="221">
        <v>1668.17</v>
      </c>
      <c r="H87" s="94"/>
      <c r="I87" s="94"/>
      <c r="J87" s="94">
        <v>63.65</v>
      </c>
    </row>
    <row r="88" spans="1:10" ht="16.5" customHeight="1">
      <c r="A88" s="68"/>
      <c r="B88" s="218" t="s">
        <v>103</v>
      </c>
      <c r="C88" s="219"/>
      <c r="D88" s="219"/>
      <c r="E88" s="220" t="s">
        <v>45</v>
      </c>
      <c r="F88" s="217">
        <f t="shared" si="0"/>
        <v>474.34000000000003</v>
      </c>
      <c r="G88" s="221">
        <v>191.34</v>
      </c>
      <c r="H88" s="94"/>
      <c r="I88" s="94"/>
      <c r="J88" s="94">
        <v>283</v>
      </c>
    </row>
    <row r="89" spans="1:10" ht="16.5" customHeight="1">
      <c r="A89" s="68"/>
      <c r="B89" s="218"/>
      <c r="C89" s="219" t="s">
        <v>78</v>
      </c>
      <c r="D89" s="219"/>
      <c r="E89" s="220" t="s">
        <v>48</v>
      </c>
      <c r="F89" s="217">
        <f t="shared" si="0"/>
        <v>474.34000000000003</v>
      </c>
      <c r="G89" s="221">
        <v>191.34</v>
      </c>
      <c r="H89" s="94"/>
      <c r="I89" s="94"/>
      <c r="J89" s="94">
        <v>283</v>
      </c>
    </row>
    <row r="90" spans="1:10" ht="16.5" customHeight="1">
      <c r="A90" s="68"/>
      <c r="B90" s="218" t="s">
        <v>179</v>
      </c>
      <c r="C90" s="219" t="s">
        <v>82</v>
      </c>
      <c r="D90" s="219" t="s">
        <v>77</v>
      </c>
      <c r="E90" s="220" t="s">
        <v>49</v>
      </c>
      <c r="F90" s="217">
        <f t="shared" si="0"/>
        <v>474.34000000000003</v>
      </c>
      <c r="G90" s="221">
        <v>191.34</v>
      </c>
      <c r="H90" s="94"/>
      <c r="I90" s="94"/>
      <c r="J90" s="94">
        <v>283</v>
      </c>
    </row>
    <row r="91" spans="6:10" ht="12">
      <c r="F91" s="248"/>
      <c r="G91" s="245"/>
      <c r="H91" s="248"/>
      <c r="I91" s="248"/>
      <c r="J91" s="245"/>
    </row>
    <row r="92" spans="6:10" ht="12">
      <c r="F92" s="100"/>
      <c r="G92" s="115"/>
      <c r="H92" s="100"/>
      <c r="I92" s="100"/>
      <c r="J92" s="115"/>
    </row>
    <row r="93" spans="6:10" ht="12">
      <c r="F93" s="100"/>
      <c r="G93" s="115"/>
      <c r="H93" s="100"/>
      <c r="I93" s="100"/>
      <c r="J93" s="115"/>
    </row>
    <row r="94" spans="6:10" ht="12">
      <c r="F94" s="100"/>
      <c r="G94" s="115"/>
      <c r="H94" s="100"/>
      <c r="I94" s="100"/>
      <c r="J94" s="115"/>
    </row>
    <row r="95" spans="6:10" ht="12">
      <c r="F95" s="100"/>
      <c r="G95" s="115"/>
      <c r="H95" s="100"/>
      <c r="I95" s="100"/>
      <c r="J95" s="115"/>
    </row>
    <row r="96" spans="6:10" ht="12">
      <c r="F96" s="100"/>
      <c r="G96" s="115"/>
      <c r="H96" s="100"/>
      <c r="I96" s="100"/>
      <c r="J96" s="115"/>
    </row>
    <row r="97" spans="6:10" ht="12">
      <c r="F97" s="100"/>
      <c r="G97" s="115"/>
      <c r="H97" s="100"/>
      <c r="I97" s="100"/>
      <c r="J97" s="115"/>
    </row>
    <row r="98" spans="6:10" ht="12">
      <c r="F98" s="100"/>
      <c r="G98" s="115"/>
      <c r="H98" s="100"/>
      <c r="I98" s="100"/>
      <c r="J98" s="115"/>
    </row>
    <row r="99" spans="6:10" ht="12">
      <c r="F99" s="100"/>
      <c r="G99" s="115"/>
      <c r="H99" s="100"/>
      <c r="I99" s="100"/>
      <c r="J99" s="115"/>
    </row>
    <row r="100" spans="6:10" ht="12">
      <c r="F100" s="100"/>
      <c r="G100" s="115"/>
      <c r="H100" s="100"/>
      <c r="I100" s="100"/>
      <c r="J100" s="115"/>
    </row>
    <row r="101" spans="6:10" ht="12">
      <c r="F101" s="100"/>
      <c r="G101" s="115"/>
      <c r="H101" s="100"/>
      <c r="I101" s="100"/>
      <c r="J101" s="115"/>
    </row>
    <row r="102" spans="6:10" ht="12">
      <c r="F102" s="100"/>
      <c r="G102" s="115"/>
      <c r="H102" s="100"/>
      <c r="I102" s="100"/>
      <c r="J102" s="115"/>
    </row>
    <row r="103" spans="6:10" ht="12">
      <c r="F103" s="100"/>
      <c r="G103" s="115"/>
      <c r="H103" s="100"/>
      <c r="I103" s="100"/>
      <c r="J103" s="115"/>
    </row>
    <row r="104" spans="6:10" ht="12">
      <c r="F104" s="100"/>
      <c r="G104" s="115"/>
      <c r="H104" s="100"/>
      <c r="I104" s="100"/>
      <c r="J104" s="115"/>
    </row>
    <row r="105" spans="6:10" ht="12">
      <c r="F105" s="100"/>
      <c r="G105" s="115"/>
      <c r="H105" s="100"/>
      <c r="I105" s="100"/>
      <c r="J105" s="115"/>
    </row>
    <row r="106" spans="6:10" ht="12">
      <c r="F106" s="100"/>
      <c r="G106" s="115"/>
      <c r="H106" s="100"/>
      <c r="I106" s="100"/>
      <c r="J106" s="115"/>
    </row>
    <row r="107" spans="6:10" ht="12">
      <c r="F107" s="100"/>
      <c r="G107" s="115"/>
      <c r="H107" s="100"/>
      <c r="I107" s="100"/>
      <c r="J107" s="115"/>
    </row>
    <row r="108" spans="6:10" ht="12">
      <c r="F108" s="100"/>
      <c r="G108" s="115"/>
      <c r="H108" s="100"/>
      <c r="I108" s="100"/>
      <c r="J108" s="115"/>
    </row>
    <row r="109" spans="6:10" ht="12">
      <c r="F109" s="100"/>
      <c r="G109" s="115"/>
      <c r="H109" s="100"/>
      <c r="I109" s="100"/>
      <c r="J109" s="115"/>
    </row>
    <row r="110" spans="6:10" ht="12">
      <c r="F110" s="100"/>
      <c r="G110" s="115"/>
      <c r="H110" s="100"/>
      <c r="I110" s="100"/>
      <c r="J110" s="115"/>
    </row>
    <row r="111" spans="6:10" ht="12">
      <c r="F111" s="100"/>
      <c r="G111" s="115"/>
      <c r="H111" s="100"/>
      <c r="I111" s="100"/>
      <c r="J111" s="115"/>
    </row>
    <row r="112" spans="6:10" ht="12">
      <c r="F112" s="100"/>
      <c r="G112" s="115"/>
      <c r="H112" s="100"/>
      <c r="I112" s="100"/>
      <c r="J112" s="115"/>
    </row>
    <row r="113" spans="6:10" ht="12">
      <c r="F113" s="100"/>
      <c r="G113" s="115"/>
      <c r="H113" s="100"/>
      <c r="I113" s="100"/>
      <c r="J113" s="115"/>
    </row>
    <row r="114" spans="6:10" ht="12">
      <c r="F114" s="100"/>
      <c r="G114" s="115"/>
      <c r="H114" s="100"/>
      <c r="I114" s="100"/>
      <c r="J114" s="115"/>
    </row>
    <row r="115" spans="6:10" ht="12">
      <c r="F115" s="100"/>
      <c r="G115" s="115"/>
      <c r="H115" s="100"/>
      <c r="I115" s="100"/>
      <c r="J115" s="115"/>
    </row>
    <row r="116" spans="6:10" ht="12">
      <c r="F116" s="100"/>
      <c r="G116" s="115"/>
      <c r="H116" s="100"/>
      <c r="I116" s="100"/>
      <c r="J116" s="228"/>
    </row>
    <row r="117" spans="6:10" ht="12">
      <c r="F117" s="100"/>
      <c r="G117" s="115"/>
      <c r="H117" s="100"/>
      <c r="I117" s="100"/>
      <c r="J117" s="228"/>
    </row>
    <row r="118" spans="6:10" ht="12">
      <c r="F118" s="100"/>
      <c r="G118" s="115"/>
      <c r="H118" s="100"/>
      <c r="I118" s="100"/>
      <c r="J118" s="228"/>
    </row>
    <row r="119" spans="6:10" ht="12">
      <c r="F119" s="100"/>
      <c r="G119" s="115"/>
      <c r="H119" s="100"/>
      <c r="I119" s="100"/>
      <c r="J119" s="228"/>
    </row>
    <row r="120" spans="6:10" ht="12">
      <c r="F120" s="100"/>
      <c r="G120" s="115"/>
      <c r="H120" s="100"/>
      <c r="I120" s="100"/>
      <c r="J120" s="228"/>
    </row>
    <row r="121" spans="6:10" ht="12">
      <c r="F121" s="100"/>
      <c r="G121" s="115"/>
      <c r="H121" s="100"/>
      <c r="I121" s="100"/>
      <c r="J121" s="228"/>
    </row>
    <row r="122" spans="6:10" ht="12">
      <c r="F122" s="100"/>
      <c r="G122" s="115"/>
      <c r="H122" s="100"/>
      <c r="I122" s="100"/>
      <c r="J122" s="228"/>
    </row>
    <row r="123" spans="6:10" ht="12">
      <c r="F123" s="100"/>
      <c r="G123" s="115"/>
      <c r="H123" s="100"/>
      <c r="I123" s="100"/>
      <c r="J123" s="228"/>
    </row>
    <row r="124" spans="6:10" ht="12">
      <c r="F124" s="100"/>
      <c r="G124" s="115"/>
      <c r="H124" s="100"/>
      <c r="I124" s="100"/>
      <c r="J124" s="228"/>
    </row>
    <row r="125" spans="6:10" ht="12">
      <c r="F125" s="100"/>
      <c r="G125" s="115"/>
      <c r="H125" s="100"/>
      <c r="I125" s="100"/>
      <c r="J125" s="228"/>
    </row>
    <row r="126" spans="6:10" ht="12">
      <c r="F126" s="100"/>
      <c r="G126" s="115"/>
      <c r="H126" s="100"/>
      <c r="I126" s="100"/>
      <c r="J126" s="228"/>
    </row>
    <row r="127" spans="6:10" ht="12">
      <c r="F127" s="100"/>
      <c r="G127" s="115"/>
      <c r="H127" s="100"/>
      <c r="I127" s="100"/>
      <c r="J127" s="228"/>
    </row>
    <row r="128" spans="6:10" ht="12">
      <c r="F128" s="100"/>
      <c r="G128" s="115"/>
      <c r="H128" s="100"/>
      <c r="I128" s="100"/>
      <c r="J128" s="228"/>
    </row>
    <row r="129" spans="6:10" ht="12">
      <c r="F129" s="100"/>
      <c r="G129" s="115"/>
      <c r="H129" s="100"/>
      <c r="I129" s="100"/>
      <c r="J129" s="228"/>
    </row>
    <row r="130" spans="6:10" ht="12">
      <c r="F130" s="100"/>
      <c r="G130" s="115"/>
      <c r="H130" s="100"/>
      <c r="I130" s="100"/>
      <c r="J130" s="228"/>
    </row>
    <row r="131" spans="6:10" ht="12">
      <c r="F131" s="100"/>
      <c r="G131" s="115"/>
      <c r="H131" s="100"/>
      <c r="I131" s="100"/>
      <c r="J131" s="228"/>
    </row>
    <row r="132" spans="6:10" ht="12">
      <c r="F132" s="100"/>
      <c r="G132" s="115"/>
      <c r="H132" s="100"/>
      <c r="I132" s="100"/>
      <c r="J132" s="228"/>
    </row>
    <row r="133" spans="6:10" ht="12">
      <c r="F133" s="100"/>
      <c r="G133" s="115"/>
      <c r="H133" s="100"/>
      <c r="I133" s="100"/>
      <c r="J133" s="228"/>
    </row>
    <row r="134" spans="6:10" ht="12">
      <c r="F134" s="100"/>
      <c r="G134" s="115"/>
      <c r="H134" s="100"/>
      <c r="I134" s="100"/>
      <c r="J134" s="228"/>
    </row>
    <row r="135" spans="6:10" ht="12">
      <c r="F135" s="100"/>
      <c r="G135" s="115"/>
      <c r="H135" s="100"/>
      <c r="I135" s="100"/>
      <c r="J135" s="228"/>
    </row>
    <row r="136" spans="6:10" ht="12">
      <c r="F136" s="100"/>
      <c r="G136" s="115"/>
      <c r="H136" s="100"/>
      <c r="I136" s="100"/>
      <c r="J136" s="228"/>
    </row>
    <row r="137" spans="6:10" ht="12">
      <c r="F137" s="100"/>
      <c r="G137" s="115"/>
      <c r="H137" s="100"/>
      <c r="I137" s="100"/>
      <c r="J137" s="228"/>
    </row>
    <row r="138" spans="6:10" ht="12">
      <c r="F138" s="246">
        <f>G138+J138</f>
        <v>0</v>
      </c>
      <c r="G138" s="100"/>
      <c r="H138" s="100"/>
      <c r="I138" s="100"/>
      <c r="J138" s="228"/>
    </row>
    <row r="139" spans="6:10" ht="12">
      <c r="F139" s="246">
        <f aca="true" t="shared" si="1" ref="F139:F155">G139+J139</f>
        <v>0</v>
      </c>
      <c r="G139" s="100"/>
      <c r="H139" s="100"/>
      <c r="I139" s="100"/>
      <c r="J139" s="99"/>
    </row>
    <row r="140" spans="6:10" ht="12">
      <c r="F140" s="246">
        <f t="shared" si="1"/>
        <v>0</v>
      </c>
      <c r="G140" s="100"/>
      <c r="H140" s="100"/>
      <c r="I140" s="100"/>
      <c r="J140" s="99"/>
    </row>
    <row r="141" spans="6:10" ht="12">
      <c r="F141" s="246">
        <f t="shared" si="1"/>
        <v>0</v>
      </c>
      <c r="G141" s="100"/>
      <c r="H141" s="100"/>
      <c r="I141" s="100"/>
      <c r="J141" s="99"/>
    </row>
    <row r="142" spans="6:10" ht="12">
      <c r="F142" s="246">
        <f t="shared" si="1"/>
        <v>0</v>
      </c>
      <c r="G142" s="100"/>
      <c r="H142" s="100"/>
      <c r="I142" s="100"/>
      <c r="J142" s="99"/>
    </row>
    <row r="143" spans="6:10" ht="12">
      <c r="F143" s="246">
        <f t="shared" si="1"/>
        <v>0</v>
      </c>
      <c r="G143" s="100"/>
      <c r="H143" s="100"/>
      <c r="I143" s="100"/>
      <c r="J143" s="99"/>
    </row>
    <row r="144" spans="6:10" ht="12">
      <c r="F144" s="246">
        <f t="shared" si="1"/>
        <v>0</v>
      </c>
      <c r="G144" s="100"/>
      <c r="H144" s="100"/>
      <c r="I144" s="100"/>
      <c r="J144" s="99"/>
    </row>
    <row r="145" spans="6:10" ht="12">
      <c r="F145" s="246">
        <f t="shared" si="1"/>
        <v>0</v>
      </c>
      <c r="G145" s="100"/>
      <c r="H145" s="100"/>
      <c r="I145" s="100"/>
      <c r="J145" s="99"/>
    </row>
    <row r="146" spans="6:10" ht="12">
      <c r="F146" s="246">
        <f t="shared" si="1"/>
        <v>0</v>
      </c>
      <c r="G146" s="100"/>
      <c r="H146" s="100"/>
      <c r="I146" s="100"/>
      <c r="J146" s="99"/>
    </row>
    <row r="147" spans="6:10" ht="12">
      <c r="F147" s="246">
        <f t="shared" si="1"/>
        <v>0</v>
      </c>
      <c r="G147" s="100"/>
      <c r="H147" s="100"/>
      <c r="I147" s="100"/>
      <c r="J147" s="99"/>
    </row>
    <row r="148" spans="6:10" ht="12">
      <c r="F148" s="246">
        <f t="shared" si="1"/>
        <v>0</v>
      </c>
      <c r="G148" s="100"/>
      <c r="H148" s="100"/>
      <c r="I148" s="100"/>
      <c r="J148" s="99"/>
    </row>
    <row r="149" spans="6:10" ht="12">
      <c r="F149" s="246">
        <f t="shared" si="1"/>
        <v>0</v>
      </c>
      <c r="G149" s="100"/>
      <c r="H149" s="100"/>
      <c r="I149" s="100"/>
      <c r="J149" s="99"/>
    </row>
    <row r="150" spans="6:10" ht="12">
      <c r="F150" s="246">
        <f t="shared" si="1"/>
        <v>0</v>
      </c>
      <c r="G150" s="100"/>
      <c r="H150" s="100"/>
      <c r="I150" s="100"/>
      <c r="J150" s="100"/>
    </row>
    <row r="151" spans="6:10" ht="12">
      <c r="F151" s="246">
        <f t="shared" si="1"/>
        <v>0</v>
      </c>
      <c r="G151" s="100"/>
      <c r="H151" s="100"/>
      <c r="I151" s="100"/>
      <c r="J151" s="100"/>
    </row>
    <row r="152" spans="6:10" ht="12">
      <c r="F152" s="246">
        <f t="shared" si="1"/>
        <v>0</v>
      </c>
      <c r="G152" s="100"/>
      <c r="H152" s="100"/>
      <c r="I152" s="100"/>
      <c r="J152" s="100"/>
    </row>
    <row r="153" spans="6:10" ht="12">
      <c r="F153" s="246">
        <f t="shared" si="1"/>
        <v>0</v>
      </c>
      <c r="G153" s="100"/>
      <c r="H153" s="100"/>
      <c r="I153" s="100"/>
      <c r="J153" s="100"/>
    </row>
    <row r="154" spans="6:10" ht="12">
      <c r="F154" s="246">
        <f t="shared" si="1"/>
        <v>0</v>
      </c>
      <c r="G154" s="100"/>
      <c r="H154" s="100"/>
      <c r="I154" s="100"/>
      <c r="J154" s="100"/>
    </row>
    <row r="155" spans="6:10" ht="12">
      <c r="F155" s="246">
        <f t="shared" si="1"/>
        <v>0</v>
      </c>
      <c r="G155" s="100"/>
      <c r="H155" s="100"/>
      <c r="I155" s="100"/>
      <c r="J155" s="100"/>
    </row>
    <row r="156" spans="6:10" ht="12">
      <c r="F156" s="100"/>
      <c r="G156" s="100"/>
      <c r="H156" s="100"/>
      <c r="I156" s="100"/>
      <c r="J156" s="100"/>
    </row>
    <row r="157" spans="6:10" ht="12">
      <c r="F157" s="100"/>
      <c r="G157" s="100"/>
      <c r="H157" s="100"/>
      <c r="I157" s="100"/>
      <c r="J157" s="100"/>
    </row>
    <row r="158" spans="6:10" ht="12">
      <c r="F158" s="100"/>
      <c r="G158" s="100"/>
      <c r="H158" s="100"/>
      <c r="I158" s="100"/>
      <c r="J158" s="100"/>
    </row>
  </sheetData>
  <sheetProtection/>
  <mergeCells count="13">
    <mergeCell ref="A1:J1"/>
    <mergeCell ref="I2:J2"/>
    <mergeCell ref="I3:J3"/>
    <mergeCell ref="B4:D4"/>
    <mergeCell ref="F4:J4"/>
    <mergeCell ref="A4:A6"/>
    <mergeCell ref="B5:B6"/>
    <mergeCell ref="C5:C6"/>
    <mergeCell ref="D5:D6"/>
    <mergeCell ref="E4:E6"/>
    <mergeCell ref="F5:F6"/>
    <mergeCell ref="J5:J6"/>
    <mergeCell ref="G5:I6"/>
  </mergeCells>
  <printOptions horizontalCentered="1"/>
  <pageMargins left="0.75" right="0.75" top="0.98" bottom="0.98" header="0.51" footer="0.51"/>
  <pageSetup horizontalDpi="600" verticalDpi="600" orientation="landscape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9"/>
  </sheetPr>
  <dimension ref="A1:H30"/>
  <sheetViews>
    <sheetView zoomScalePageLayoutView="0" workbookViewId="0" topLeftCell="A19">
      <selection activeCell="A1" sqref="A1:H1"/>
    </sheetView>
  </sheetViews>
  <sheetFormatPr defaultColWidth="9.33203125" defaultRowHeight="11.25"/>
  <cols>
    <col min="5" max="5" width="21" style="0" customWidth="1"/>
    <col min="6" max="6" width="13.33203125" style="0" customWidth="1"/>
    <col min="7" max="7" width="18.16015625" style="0" customWidth="1"/>
    <col min="8" max="8" width="17.66015625" style="0" customWidth="1"/>
  </cols>
  <sheetData>
    <row r="1" spans="1:8" ht="27.75">
      <c r="A1" s="316" t="s">
        <v>329</v>
      </c>
      <c r="B1" s="316"/>
      <c r="C1" s="316"/>
      <c r="D1" s="316"/>
      <c r="E1" s="316"/>
      <c r="F1" s="316"/>
      <c r="G1" s="316"/>
      <c r="H1" s="316"/>
    </row>
    <row r="2" spans="1:8" ht="12">
      <c r="A2" s="134"/>
      <c r="B2" s="134"/>
      <c r="C2" s="134"/>
      <c r="D2" s="134"/>
      <c r="E2" s="134"/>
      <c r="F2" s="134"/>
      <c r="G2" s="134"/>
      <c r="H2" s="223"/>
    </row>
    <row r="3" spans="1:8" ht="12">
      <c r="A3" s="135" t="s">
        <v>54</v>
      </c>
      <c r="B3" s="136"/>
      <c r="C3" s="136"/>
      <c r="D3" s="136"/>
      <c r="E3" s="136"/>
      <c r="F3" s="136"/>
      <c r="G3" s="136"/>
      <c r="H3" s="224"/>
    </row>
    <row r="4" spans="1:8" ht="12">
      <c r="A4" s="317" t="s">
        <v>55</v>
      </c>
      <c r="B4" s="317" t="s">
        <v>70</v>
      </c>
      <c r="C4" s="317"/>
      <c r="D4" s="317"/>
      <c r="E4" s="318" t="s">
        <v>71</v>
      </c>
      <c r="F4" s="318" t="s">
        <v>98</v>
      </c>
      <c r="G4" s="318"/>
      <c r="H4" s="318"/>
    </row>
    <row r="5" spans="1:8" ht="12">
      <c r="A5" s="317"/>
      <c r="B5" s="137" t="s">
        <v>72</v>
      </c>
      <c r="C5" s="137" t="s">
        <v>73</v>
      </c>
      <c r="D5" s="118" t="s">
        <v>74</v>
      </c>
      <c r="E5" s="318"/>
      <c r="F5" s="118" t="s">
        <v>14</v>
      </c>
      <c r="G5" s="225" t="s">
        <v>61</v>
      </c>
      <c r="H5" s="142" t="s">
        <v>99</v>
      </c>
    </row>
    <row r="6" spans="1:8" ht="12">
      <c r="A6" s="84"/>
      <c r="B6" s="85"/>
      <c r="C6" s="85"/>
      <c r="D6" s="85"/>
      <c r="E6" s="138" t="s">
        <v>14</v>
      </c>
      <c r="F6" s="139">
        <v>3145.86</v>
      </c>
      <c r="G6" s="222">
        <v>2799.21</v>
      </c>
      <c r="H6" s="243">
        <v>346.65</v>
      </c>
    </row>
    <row r="7" spans="1:8" ht="60">
      <c r="A7" s="36" t="s">
        <v>1</v>
      </c>
      <c r="B7" s="140"/>
      <c r="C7" s="140"/>
      <c r="D7" s="140"/>
      <c r="E7" s="140" t="s">
        <v>14</v>
      </c>
      <c r="F7" s="141">
        <f aca="true" t="shared" si="0" ref="F7:F30">G7+H7</f>
        <v>3145.86</v>
      </c>
      <c r="G7" s="222">
        <v>2799.21</v>
      </c>
      <c r="H7" s="230">
        <v>346.65</v>
      </c>
    </row>
    <row r="8" spans="1:8" ht="15">
      <c r="A8" s="95"/>
      <c r="B8" s="258" t="s">
        <v>178</v>
      </c>
      <c r="C8" s="253"/>
      <c r="D8" s="253"/>
      <c r="E8" s="259" t="s">
        <v>175</v>
      </c>
      <c r="F8" s="141">
        <f t="shared" si="0"/>
        <v>443.11</v>
      </c>
      <c r="G8" s="260">
        <v>443.11</v>
      </c>
      <c r="H8" s="230"/>
    </row>
    <row r="9" spans="1:8" ht="24">
      <c r="A9" s="95"/>
      <c r="B9" s="258"/>
      <c r="C9" s="253" t="s">
        <v>83</v>
      </c>
      <c r="D9" s="253"/>
      <c r="E9" s="259" t="s">
        <v>180</v>
      </c>
      <c r="F9" s="141">
        <f t="shared" si="0"/>
        <v>443.11</v>
      </c>
      <c r="G9" s="260">
        <v>443.11</v>
      </c>
      <c r="H9" s="230"/>
    </row>
    <row r="10" spans="1:8" ht="15">
      <c r="A10" s="95"/>
      <c r="B10" s="258" t="s">
        <v>179</v>
      </c>
      <c r="C10" s="253" t="s">
        <v>84</v>
      </c>
      <c r="D10" s="253" t="s">
        <v>87</v>
      </c>
      <c r="E10" s="259" t="s">
        <v>181</v>
      </c>
      <c r="F10" s="141">
        <f t="shared" si="0"/>
        <v>443.11</v>
      </c>
      <c r="G10" s="260">
        <v>443.11</v>
      </c>
      <c r="H10" s="230"/>
    </row>
    <row r="11" spans="1:8" ht="15">
      <c r="A11" s="95"/>
      <c r="B11" s="258" t="s">
        <v>100</v>
      </c>
      <c r="C11" s="253"/>
      <c r="D11" s="253"/>
      <c r="E11" s="259" t="s">
        <v>16</v>
      </c>
      <c r="F11" s="141">
        <f t="shared" si="0"/>
        <v>317.63</v>
      </c>
      <c r="G11" s="260">
        <v>317.63</v>
      </c>
      <c r="H11" s="230"/>
    </row>
    <row r="12" spans="1:8" ht="24">
      <c r="A12" s="95"/>
      <c r="B12" s="258"/>
      <c r="C12" s="253" t="s">
        <v>75</v>
      </c>
      <c r="D12" s="253"/>
      <c r="E12" s="259" t="s">
        <v>182</v>
      </c>
      <c r="F12" s="141">
        <f t="shared" si="0"/>
        <v>317.63</v>
      </c>
      <c r="G12" s="260">
        <v>317.63</v>
      </c>
      <c r="H12" s="230"/>
    </row>
    <row r="13" spans="1:8" ht="15">
      <c r="A13" s="95"/>
      <c r="B13" s="258" t="s">
        <v>179</v>
      </c>
      <c r="C13" s="253" t="s">
        <v>76</v>
      </c>
      <c r="D13" s="253" t="s">
        <v>77</v>
      </c>
      <c r="E13" s="259" t="s">
        <v>183</v>
      </c>
      <c r="F13" s="141">
        <f t="shared" si="0"/>
        <v>1.8</v>
      </c>
      <c r="G13" s="260">
        <v>1.8</v>
      </c>
      <c r="H13" s="230"/>
    </row>
    <row r="14" spans="1:8" ht="15">
      <c r="A14" s="95"/>
      <c r="B14" s="258" t="s">
        <v>179</v>
      </c>
      <c r="C14" s="253" t="s">
        <v>76</v>
      </c>
      <c r="D14" s="253" t="s">
        <v>78</v>
      </c>
      <c r="E14" s="259" t="s">
        <v>22</v>
      </c>
      <c r="F14" s="141">
        <f t="shared" si="0"/>
        <v>43.94</v>
      </c>
      <c r="G14" s="260">
        <v>43.94</v>
      </c>
      <c r="H14" s="230"/>
    </row>
    <row r="15" spans="1:8" ht="24">
      <c r="A15" s="95"/>
      <c r="B15" s="258" t="s">
        <v>179</v>
      </c>
      <c r="C15" s="253" t="s">
        <v>76</v>
      </c>
      <c r="D15" s="253" t="s">
        <v>75</v>
      </c>
      <c r="E15" s="259" t="s">
        <v>24</v>
      </c>
      <c r="F15" s="141">
        <f t="shared" si="0"/>
        <v>254.96</v>
      </c>
      <c r="G15" s="260">
        <v>254.96</v>
      </c>
      <c r="H15" s="230"/>
    </row>
    <row r="16" spans="1:8" ht="24">
      <c r="A16" s="95"/>
      <c r="B16" s="258" t="s">
        <v>179</v>
      </c>
      <c r="C16" s="253" t="s">
        <v>76</v>
      </c>
      <c r="D16" s="253" t="s">
        <v>79</v>
      </c>
      <c r="E16" s="259" t="s">
        <v>26</v>
      </c>
      <c r="F16" s="141">
        <f t="shared" si="0"/>
        <v>16.93</v>
      </c>
      <c r="G16" s="260">
        <v>16.93</v>
      </c>
      <c r="H16" s="230"/>
    </row>
    <row r="17" spans="1:8" ht="15">
      <c r="A17" s="95"/>
      <c r="B17" s="258" t="s">
        <v>101</v>
      </c>
      <c r="C17" s="253"/>
      <c r="D17" s="253"/>
      <c r="E17" s="259" t="s">
        <v>28</v>
      </c>
      <c r="F17" s="141">
        <f t="shared" si="0"/>
        <v>178.96</v>
      </c>
      <c r="G17" s="260">
        <v>178.96</v>
      </c>
      <c r="H17" s="230"/>
    </row>
    <row r="18" spans="1:8" ht="15">
      <c r="A18" s="95"/>
      <c r="B18" s="258"/>
      <c r="C18" s="253" t="s">
        <v>80</v>
      </c>
      <c r="D18" s="253"/>
      <c r="E18" s="259" t="s">
        <v>30</v>
      </c>
      <c r="F18" s="141">
        <f t="shared" si="0"/>
        <v>178.96</v>
      </c>
      <c r="G18" s="260">
        <v>178.96</v>
      </c>
      <c r="H18" s="255"/>
    </row>
    <row r="19" spans="1:8" ht="15">
      <c r="A19" s="95"/>
      <c r="B19" s="258" t="s">
        <v>179</v>
      </c>
      <c r="C19" s="253" t="s">
        <v>81</v>
      </c>
      <c r="D19" s="253" t="s">
        <v>78</v>
      </c>
      <c r="E19" s="259" t="s">
        <v>34</v>
      </c>
      <c r="F19" s="141">
        <f t="shared" si="0"/>
        <v>178.96</v>
      </c>
      <c r="G19" s="260">
        <v>178.96</v>
      </c>
      <c r="H19" s="255"/>
    </row>
    <row r="20" spans="1:8" ht="15">
      <c r="A20" s="95"/>
      <c r="B20" s="258" t="s">
        <v>102</v>
      </c>
      <c r="C20" s="253"/>
      <c r="D20" s="253"/>
      <c r="E20" s="259" t="s">
        <v>35</v>
      </c>
      <c r="F20" s="141">
        <f t="shared" si="0"/>
        <v>1706.8200000000002</v>
      </c>
      <c r="G20" s="260">
        <v>1668.17</v>
      </c>
      <c r="H20" s="255">
        <v>38.65</v>
      </c>
    </row>
    <row r="21" spans="1:8" ht="15">
      <c r="A21" s="95"/>
      <c r="B21" s="258"/>
      <c r="C21" s="253" t="s">
        <v>83</v>
      </c>
      <c r="D21" s="253"/>
      <c r="E21" s="259" t="s">
        <v>40</v>
      </c>
      <c r="F21" s="141">
        <f t="shared" si="0"/>
        <v>1706.8200000000002</v>
      </c>
      <c r="G21" s="260">
        <v>1668.17</v>
      </c>
      <c r="H21" s="255">
        <v>38.65</v>
      </c>
    </row>
    <row r="22" spans="1:8" ht="24">
      <c r="A22" s="36"/>
      <c r="B22" s="258" t="s">
        <v>179</v>
      </c>
      <c r="C22" s="253" t="s">
        <v>84</v>
      </c>
      <c r="D22" s="253" t="s">
        <v>85</v>
      </c>
      <c r="E22" s="259" t="s">
        <v>42</v>
      </c>
      <c r="F22" s="141">
        <f t="shared" si="0"/>
        <v>1706.8200000000002</v>
      </c>
      <c r="G22" s="260">
        <v>1668.17</v>
      </c>
      <c r="H22" s="255">
        <v>38.65</v>
      </c>
    </row>
    <row r="23" spans="1:8" ht="15">
      <c r="A23" s="36"/>
      <c r="B23" s="258" t="s">
        <v>103</v>
      </c>
      <c r="C23" s="253"/>
      <c r="D23" s="253"/>
      <c r="E23" s="259" t="s">
        <v>45</v>
      </c>
      <c r="F23" s="141">
        <f t="shared" si="0"/>
        <v>191.34</v>
      </c>
      <c r="G23" s="260">
        <v>191.34</v>
      </c>
      <c r="H23" s="255"/>
    </row>
    <row r="24" spans="1:8" ht="15">
      <c r="A24" s="68"/>
      <c r="B24" s="258"/>
      <c r="C24" s="253" t="s">
        <v>78</v>
      </c>
      <c r="D24" s="253"/>
      <c r="E24" s="259" t="s">
        <v>48</v>
      </c>
      <c r="F24" s="141">
        <f t="shared" si="0"/>
        <v>191.34</v>
      </c>
      <c r="G24" s="260">
        <v>191.34</v>
      </c>
      <c r="H24" s="255"/>
    </row>
    <row r="25" spans="1:8" ht="15">
      <c r="A25" s="68"/>
      <c r="B25" s="258" t="s">
        <v>179</v>
      </c>
      <c r="C25" s="253" t="s">
        <v>82</v>
      </c>
      <c r="D25" s="253" t="s">
        <v>77</v>
      </c>
      <c r="E25" s="259" t="s">
        <v>49</v>
      </c>
      <c r="F25" s="141">
        <f t="shared" si="0"/>
        <v>191.34</v>
      </c>
      <c r="G25" s="260">
        <v>191.34</v>
      </c>
      <c r="H25" s="255"/>
    </row>
    <row r="26" spans="1:8" ht="15">
      <c r="A26" s="257"/>
      <c r="B26" s="258"/>
      <c r="C26" s="253" t="s">
        <v>75</v>
      </c>
      <c r="D26" s="253"/>
      <c r="E26" s="259" t="s">
        <v>43</v>
      </c>
      <c r="F26" s="141">
        <f t="shared" si="0"/>
        <v>25</v>
      </c>
      <c r="G26" s="257"/>
      <c r="H26" s="260">
        <v>25</v>
      </c>
    </row>
    <row r="27" spans="1:8" ht="24">
      <c r="A27" s="257"/>
      <c r="B27" s="258" t="s">
        <v>179</v>
      </c>
      <c r="C27" s="253" t="s">
        <v>76</v>
      </c>
      <c r="D27" s="253" t="s">
        <v>77</v>
      </c>
      <c r="E27" s="259" t="s">
        <v>44</v>
      </c>
      <c r="F27" s="141">
        <f t="shared" si="0"/>
        <v>25</v>
      </c>
      <c r="G27" s="257"/>
      <c r="H27" s="260">
        <v>25</v>
      </c>
    </row>
    <row r="28" spans="1:8" ht="15">
      <c r="A28" s="257"/>
      <c r="B28" s="258" t="s">
        <v>103</v>
      </c>
      <c r="C28" s="253"/>
      <c r="D28" s="253"/>
      <c r="E28" s="259" t="s">
        <v>45</v>
      </c>
      <c r="F28" s="141">
        <f t="shared" si="0"/>
        <v>283</v>
      </c>
      <c r="G28" s="257"/>
      <c r="H28" s="260">
        <v>283</v>
      </c>
    </row>
    <row r="29" spans="1:8" ht="24">
      <c r="A29" s="257"/>
      <c r="B29" s="258"/>
      <c r="C29" s="253" t="s">
        <v>77</v>
      </c>
      <c r="D29" s="253"/>
      <c r="E29" s="259" t="s">
        <v>46</v>
      </c>
      <c r="F29" s="141">
        <f t="shared" si="0"/>
        <v>283</v>
      </c>
      <c r="G29" s="257"/>
      <c r="H29" s="260">
        <v>283</v>
      </c>
    </row>
    <row r="30" spans="1:8" ht="15">
      <c r="A30" s="257"/>
      <c r="B30" s="258" t="s">
        <v>179</v>
      </c>
      <c r="C30" s="253" t="s">
        <v>86</v>
      </c>
      <c r="D30" s="253" t="s">
        <v>79</v>
      </c>
      <c r="E30" s="259" t="s">
        <v>47</v>
      </c>
      <c r="F30" s="141">
        <f t="shared" si="0"/>
        <v>283</v>
      </c>
      <c r="G30" s="257"/>
      <c r="H30" s="260">
        <v>283</v>
      </c>
    </row>
  </sheetData>
  <sheetProtection/>
  <mergeCells count="5">
    <mergeCell ref="A1:H1"/>
    <mergeCell ref="B4:D4"/>
    <mergeCell ref="F4:H4"/>
    <mergeCell ref="A4:A5"/>
    <mergeCell ref="E4:E5"/>
  </mergeCells>
  <printOptions/>
  <pageMargins left="0.7" right="0.7" top="0.75" bottom="0.75" header="0.3" footer="0.3"/>
  <pageSetup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9"/>
  </sheetPr>
  <dimension ref="A1:L28"/>
  <sheetViews>
    <sheetView showGridLines="0" showZeros="0" zoomScalePageLayoutView="0" workbookViewId="0" topLeftCell="A1">
      <selection activeCell="A1" sqref="A1:K1"/>
    </sheetView>
  </sheetViews>
  <sheetFormatPr defaultColWidth="9.33203125" defaultRowHeight="11.25"/>
  <cols>
    <col min="1" max="1" width="5.5" style="44" bestFit="1" customWidth="1"/>
    <col min="2" max="2" width="4.33203125" style="44" bestFit="1" customWidth="1"/>
    <col min="3" max="3" width="8.83203125" style="44" customWidth="1"/>
    <col min="4" max="4" width="48.16015625" style="44" customWidth="1"/>
    <col min="5" max="5" width="15.33203125" style="44" customWidth="1"/>
    <col min="6" max="6" width="14.5" style="44" bestFit="1" customWidth="1"/>
    <col min="7" max="7" width="13.33203125" style="44" customWidth="1"/>
    <col min="8" max="8" width="15.33203125" style="44" customWidth="1"/>
    <col min="9" max="9" width="11.33203125" style="44" customWidth="1"/>
    <col min="10" max="10" width="9.16015625" style="44" customWidth="1"/>
    <col min="11" max="11" width="12.66015625" style="44" customWidth="1"/>
    <col min="12" max="240" width="9.16015625" style="44" customWidth="1"/>
    <col min="241" max="16384" width="9.33203125" style="44" customWidth="1"/>
  </cols>
  <sheetData>
    <row r="1" spans="1:11" ht="30" customHeight="1">
      <c r="A1" s="310" t="s">
        <v>330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spans="1:11" ht="15.75" customHeight="1">
      <c r="A2"/>
      <c r="B2"/>
      <c r="C2"/>
      <c r="D2"/>
      <c r="E2"/>
      <c r="F2"/>
      <c r="G2"/>
      <c r="K2" s="88" t="s">
        <v>104</v>
      </c>
    </row>
    <row r="3" spans="1:11" ht="18" customHeight="1">
      <c r="A3" s="27" t="s">
        <v>54</v>
      </c>
      <c r="B3" s="83"/>
      <c r="C3" s="83"/>
      <c r="D3" s="83"/>
      <c r="E3" s="100"/>
      <c r="F3"/>
      <c r="G3" s="123"/>
      <c r="K3" s="133" t="s">
        <v>6</v>
      </c>
    </row>
    <row r="4" spans="1:11" s="43" customFormat="1" ht="12">
      <c r="A4" s="292" t="s">
        <v>70</v>
      </c>
      <c r="B4" s="292"/>
      <c r="C4" s="292"/>
      <c r="D4" s="297" t="s">
        <v>71</v>
      </c>
      <c r="E4" s="281" t="s">
        <v>91</v>
      </c>
      <c r="F4" s="281"/>
      <c r="G4" s="281"/>
      <c r="H4" s="281"/>
      <c r="I4" s="281"/>
      <c r="J4" s="281"/>
      <c r="K4" s="281"/>
    </row>
    <row r="5" spans="1:11" s="43" customFormat="1" ht="12" customHeight="1">
      <c r="A5" s="300" t="s">
        <v>72</v>
      </c>
      <c r="B5" s="300" t="s">
        <v>73</v>
      </c>
      <c r="C5" s="300" t="s">
        <v>74</v>
      </c>
      <c r="D5" s="298"/>
      <c r="E5" s="281" t="s">
        <v>14</v>
      </c>
      <c r="F5" s="281" t="s">
        <v>13</v>
      </c>
      <c r="G5" s="281"/>
      <c r="H5" s="281" t="s">
        <v>21</v>
      </c>
      <c r="I5" s="281" t="s">
        <v>23</v>
      </c>
      <c r="J5" s="281" t="s">
        <v>25</v>
      </c>
      <c r="K5" s="281" t="s">
        <v>58</v>
      </c>
    </row>
    <row r="6" spans="1:11" s="43" customFormat="1" ht="57.75" customHeight="1">
      <c r="A6" s="301"/>
      <c r="B6" s="301"/>
      <c r="C6" s="301"/>
      <c r="D6" s="299"/>
      <c r="E6" s="281"/>
      <c r="F6" s="6" t="s">
        <v>63</v>
      </c>
      <c r="G6" s="5" t="s">
        <v>64</v>
      </c>
      <c r="H6" s="281"/>
      <c r="I6" s="281"/>
      <c r="J6" s="281"/>
      <c r="K6" s="281"/>
    </row>
    <row r="7" spans="1:11" s="43" customFormat="1" ht="21" customHeight="1">
      <c r="A7" s="85"/>
      <c r="B7" s="85"/>
      <c r="C7" s="85"/>
      <c r="D7" s="86" t="s">
        <v>14</v>
      </c>
      <c r="E7" s="125">
        <v>2799.21</v>
      </c>
      <c r="F7" s="260">
        <v>2356.33</v>
      </c>
      <c r="G7" s="126"/>
      <c r="H7" s="126"/>
      <c r="I7" s="126"/>
      <c r="J7" s="260">
        <v>442.88</v>
      </c>
      <c r="K7" s="5"/>
    </row>
    <row r="8" spans="1:11" ht="18" customHeight="1">
      <c r="A8" s="127"/>
      <c r="B8" s="128"/>
      <c r="C8" s="128"/>
      <c r="D8" s="129" t="s">
        <v>89</v>
      </c>
      <c r="E8" s="260">
        <v>2799.21</v>
      </c>
      <c r="F8" s="260">
        <v>2356.33</v>
      </c>
      <c r="G8" s="130"/>
      <c r="H8" s="130"/>
      <c r="I8" s="130"/>
      <c r="J8" s="260">
        <v>442.88</v>
      </c>
      <c r="K8" s="130"/>
    </row>
    <row r="9" spans="1:11" ht="18" customHeight="1">
      <c r="A9" s="258" t="s">
        <v>178</v>
      </c>
      <c r="B9" s="253"/>
      <c r="C9" s="253"/>
      <c r="D9" s="259" t="s">
        <v>175</v>
      </c>
      <c r="E9" s="260">
        <v>443.11</v>
      </c>
      <c r="F9" s="260">
        <v>0.23</v>
      </c>
      <c r="G9" s="130"/>
      <c r="H9" s="130"/>
      <c r="I9" s="130"/>
      <c r="J9" s="260">
        <v>442.88</v>
      </c>
      <c r="K9" s="130"/>
    </row>
    <row r="10" spans="1:11" ht="18" customHeight="1">
      <c r="A10" s="258"/>
      <c r="B10" s="253" t="s">
        <v>83</v>
      </c>
      <c r="C10" s="253"/>
      <c r="D10" s="259" t="s">
        <v>180</v>
      </c>
      <c r="E10" s="260">
        <v>443.11</v>
      </c>
      <c r="F10" s="260">
        <v>0.23</v>
      </c>
      <c r="G10" s="130"/>
      <c r="H10" s="130"/>
      <c r="I10" s="130"/>
      <c r="J10" s="260">
        <v>442.88</v>
      </c>
      <c r="K10" s="130"/>
    </row>
    <row r="11" spans="1:11" ht="23.25" customHeight="1">
      <c r="A11" s="258" t="s">
        <v>179</v>
      </c>
      <c r="B11" s="253" t="s">
        <v>84</v>
      </c>
      <c r="C11" s="253" t="s">
        <v>87</v>
      </c>
      <c r="D11" s="259" t="s">
        <v>181</v>
      </c>
      <c r="E11" s="260">
        <v>443.11</v>
      </c>
      <c r="F11" s="260">
        <v>0.23</v>
      </c>
      <c r="G11" s="130"/>
      <c r="H11" s="130"/>
      <c r="I11" s="130"/>
      <c r="J11" s="260">
        <v>442.88</v>
      </c>
      <c r="K11" s="130"/>
    </row>
    <row r="12" spans="1:11" ht="18" customHeight="1">
      <c r="A12" s="258" t="s">
        <v>100</v>
      </c>
      <c r="B12" s="253"/>
      <c r="C12" s="253"/>
      <c r="D12" s="259" t="s">
        <v>16</v>
      </c>
      <c r="E12" s="260">
        <v>317.63</v>
      </c>
      <c r="F12" s="260">
        <v>317.63</v>
      </c>
      <c r="G12" s="130"/>
      <c r="H12" s="130"/>
      <c r="I12" s="130"/>
      <c r="J12" s="130">
        <v>0</v>
      </c>
      <c r="K12" s="130"/>
    </row>
    <row r="13" spans="1:11" ht="18" customHeight="1">
      <c r="A13" s="258"/>
      <c r="B13" s="253" t="s">
        <v>75</v>
      </c>
      <c r="C13" s="253"/>
      <c r="D13" s="259" t="s">
        <v>182</v>
      </c>
      <c r="E13" s="260">
        <v>317.63</v>
      </c>
      <c r="F13" s="260">
        <v>317.63</v>
      </c>
      <c r="G13" s="130"/>
      <c r="H13" s="130"/>
      <c r="I13" s="130"/>
      <c r="J13" s="130">
        <v>0</v>
      </c>
      <c r="K13" s="130"/>
    </row>
    <row r="14" spans="1:11" ht="18" customHeight="1">
      <c r="A14" s="258" t="s">
        <v>179</v>
      </c>
      <c r="B14" s="253" t="s">
        <v>76</v>
      </c>
      <c r="C14" s="253" t="s">
        <v>77</v>
      </c>
      <c r="D14" s="259" t="s">
        <v>183</v>
      </c>
      <c r="E14" s="260">
        <v>1.8</v>
      </c>
      <c r="F14" s="260">
        <v>1.8</v>
      </c>
      <c r="G14" s="130"/>
      <c r="H14" s="130"/>
      <c r="I14" s="130"/>
      <c r="J14" s="130">
        <v>0</v>
      </c>
      <c r="K14" s="130"/>
    </row>
    <row r="15" spans="1:11" ht="18" customHeight="1">
      <c r="A15" s="258" t="s">
        <v>179</v>
      </c>
      <c r="B15" s="253" t="s">
        <v>76</v>
      </c>
      <c r="C15" s="253" t="s">
        <v>78</v>
      </c>
      <c r="D15" s="259" t="s">
        <v>22</v>
      </c>
      <c r="E15" s="260">
        <v>43.94</v>
      </c>
      <c r="F15" s="260">
        <v>43.94</v>
      </c>
      <c r="G15" s="130"/>
      <c r="H15" s="130"/>
      <c r="I15" s="130"/>
      <c r="J15" s="130">
        <v>0</v>
      </c>
      <c r="K15" s="130"/>
    </row>
    <row r="16" spans="1:11" ht="18" customHeight="1">
      <c r="A16" s="258" t="s">
        <v>179</v>
      </c>
      <c r="B16" s="253" t="s">
        <v>76</v>
      </c>
      <c r="C16" s="253" t="s">
        <v>75</v>
      </c>
      <c r="D16" s="259" t="s">
        <v>24</v>
      </c>
      <c r="E16" s="260">
        <v>254.96</v>
      </c>
      <c r="F16" s="260">
        <v>254.96</v>
      </c>
      <c r="G16" s="130"/>
      <c r="H16" s="130"/>
      <c r="I16" s="130"/>
      <c r="J16" s="130">
        <v>0</v>
      </c>
      <c r="K16" s="130"/>
    </row>
    <row r="17" spans="1:11" ht="18" customHeight="1">
      <c r="A17" s="258" t="s">
        <v>179</v>
      </c>
      <c r="B17" s="253" t="s">
        <v>76</v>
      </c>
      <c r="C17" s="253" t="s">
        <v>79</v>
      </c>
      <c r="D17" s="259" t="s">
        <v>26</v>
      </c>
      <c r="E17" s="260">
        <v>16.93</v>
      </c>
      <c r="F17" s="260">
        <v>16.93</v>
      </c>
      <c r="G17" s="130"/>
      <c r="H17" s="130"/>
      <c r="I17" s="130"/>
      <c r="J17" s="130">
        <v>0</v>
      </c>
      <c r="K17" s="130"/>
    </row>
    <row r="18" spans="1:11" ht="18" customHeight="1">
      <c r="A18" s="258" t="s">
        <v>101</v>
      </c>
      <c r="B18" s="253"/>
      <c r="C18" s="253"/>
      <c r="D18" s="259" t="s">
        <v>28</v>
      </c>
      <c r="E18" s="260">
        <v>178.96</v>
      </c>
      <c r="F18" s="260">
        <v>178.96</v>
      </c>
      <c r="G18" s="130"/>
      <c r="H18" s="130"/>
      <c r="I18" s="130"/>
      <c r="J18" s="130">
        <v>0</v>
      </c>
      <c r="K18" s="130"/>
    </row>
    <row r="19" spans="1:11" ht="18" customHeight="1">
      <c r="A19" s="258"/>
      <c r="B19" s="253" t="s">
        <v>80</v>
      </c>
      <c r="C19" s="253"/>
      <c r="D19" s="259" t="s">
        <v>30</v>
      </c>
      <c r="E19" s="260">
        <v>178.96</v>
      </c>
      <c r="F19" s="260">
        <v>178.96</v>
      </c>
      <c r="G19" s="130"/>
      <c r="H19" s="130"/>
      <c r="I19" s="130"/>
      <c r="J19" s="130">
        <v>0</v>
      </c>
      <c r="K19" s="130"/>
    </row>
    <row r="20" spans="1:11" ht="18" customHeight="1">
      <c r="A20" s="258" t="s">
        <v>179</v>
      </c>
      <c r="B20" s="253" t="s">
        <v>81</v>
      </c>
      <c r="C20" s="253" t="s">
        <v>78</v>
      </c>
      <c r="D20" s="259" t="s">
        <v>34</v>
      </c>
      <c r="E20" s="260">
        <v>178.96</v>
      </c>
      <c r="F20" s="260">
        <v>178.96</v>
      </c>
      <c r="G20" s="130"/>
      <c r="H20" s="130"/>
      <c r="I20" s="130"/>
      <c r="J20" s="130">
        <v>0</v>
      </c>
      <c r="K20" s="130"/>
    </row>
    <row r="21" spans="1:11" ht="18" customHeight="1">
      <c r="A21" s="258" t="s">
        <v>102</v>
      </c>
      <c r="B21" s="253"/>
      <c r="C21" s="253"/>
      <c r="D21" s="259" t="s">
        <v>35</v>
      </c>
      <c r="E21" s="260">
        <v>1668.17</v>
      </c>
      <c r="F21" s="260">
        <v>1668.17</v>
      </c>
      <c r="G21" s="130"/>
      <c r="H21" s="130"/>
      <c r="I21" s="130"/>
      <c r="J21" s="130">
        <v>0</v>
      </c>
      <c r="K21" s="130"/>
    </row>
    <row r="22" spans="1:11" ht="18" customHeight="1">
      <c r="A22" s="258"/>
      <c r="B22" s="253" t="s">
        <v>83</v>
      </c>
      <c r="C22" s="253"/>
      <c r="D22" s="259" t="s">
        <v>40</v>
      </c>
      <c r="E22" s="260">
        <v>1668.17</v>
      </c>
      <c r="F22" s="260">
        <v>1668.17</v>
      </c>
      <c r="G22" s="130"/>
      <c r="H22" s="130"/>
      <c r="I22" s="130"/>
      <c r="J22" s="130">
        <v>0</v>
      </c>
      <c r="K22" s="130"/>
    </row>
    <row r="23" spans="1:11" ht="18" customHeight="1">
      <c r="A23" s="258" t="s">
        <v>179</v>
      </c>
      <c r="B23" s="253" t="s">
        <v>84</v>
      </c>
      <c r="C23" s="253" t="s">
        <v>85</v>
      </c>
      <c r="D23" s="259" t="s">
        <v>42</v>
      </c>
      <c r="E23" s="260">
        <v>1668.17</v>
      </c>
      <c r="F23" s="260">
        <v>1668.17</v>
      </c>
      <c r="G23" s="130"/>
      <c r="H23" s="130"/>
      <c r="I23" s="130"/>
      <c r="J23" s="130">
        <v>0</v>
      </c>
      <c r="K23" s="130"/>
    </row>
    <row r="24" spans="1:11" ht="18" customHeight="1">
      <c r="A24" s="258" t="s">
        <v>103</v>
      </c>
      <c r="B24" s="253"/>
      <c r="C24" s="253"/>
      <c r="D24" s="259" t="s">
        <v>45</v>
      </c>
      <c r="E24" s="260">
        <v>191.34</v>
      </c>
      <c r="F24" s="260">
        <v>191.34</v>
      </c>
      <c r="G24" s="130"/>
      <c r="H24" s="130"/>
      <c r="I24" s="130"/>
      <c r="J24" s="130">
        <v>0</v>
      </c>
      <c r="K24" s="130" t="s">
        <v>2</v>
      </c>
    </row>
    <row r="25" spans="1:11" ht="18" customHeight="1">
      <c r="A25" s="258"/>
      <c r="B25" s="253" t="s">
        <v>78</v>
      </c>
      <c r="C25" s="253"/>
      <c r="D25" s="259" t="s">
        <v>48</v>
      </c>
      <c r="E25" s="260">
        <v>191.34</v>
      </c>
      <c r="F25" s="260">
        <v>191.34</v>
      </c>
      <c r="G25" s="130"/>
      <c r="H25" s="130"/>
      <c r="I25" s="130"/>
      <c r="J25" s="130">
        <v>0</v>
      </c>
      <c r="K25" s="130"/>
    </row>
    <row r="26" spans="1:11" ht="18" customHeight="1">
      <c r="A26" s="258" t="s">
        <v>179</v>
      </c>
      <c r="B26" s="253" t="s">
        <v>82</v>
      </c>
      <c r="C26" s="253" t="s">
        <v>77</v>
      </c>
      <c r="D26" s="259" t="s">
        <v>49</v>
      </c>
      <c r="E26" s="260">
        <v>191.34</v>
      </c>
      <c r="F26" s="260">
        <v>191.34</v>
      </c>
      <c r="G26" s="130"/>
      <c r="H26" s="130"/>
      <c r="I26" s="130"/>
      <c r="J26" s="130">
        <v>0</v>
      </c>
      <c r="K26" s="130"/>
    </row>
    <row r="27" spans="2:8" ht="17.25" customHeight="1">
      <c r="B27"/>
      <c r="C27"/>
      <c r="D27"/>
      <c r="E27"/>
      <c r="F27"/>
      <c r="G27"/>
      <c r="H27"/>
    </row>
    <row r="28" spans="1:12" ht="51" customHeight="1">
      <c r="A28" s="319"/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</row>
  </sheetData>
  <sheetProtection/>
  <mergeCells count="14">
    <mergeCell ref="A1:K1"/>
    <mergeCell ref="A4:C4"/>
    <mergeCell ref="E4:K4"/>
    <mergeCell ref="F5:G5"/>
    <mergeCell ref="A28:L28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9"/>
  </sheetPr>
  <dimension ref="A1:IV62"/>
  <sheetViews>
    <sheetView showGridLines="0" showZeros="0" tabSelected="1" zoomScalePageLayoutView="0" workbookViewId="0" topLeftCell="A1">
      <selection activeCell="A1" sqref="A1:F1"/>
    </sheetView>
  </sheetViews>
  <sheetFormatPr defaultColWidth="9.16015625" defaultRowHeight="12.75" customHeight="1"/>
  <cols>
    <col min="1" max="2" width="7.33203125" style="116" customWidth="1"/>
    <col min="3" max="3" width="48" style="0" customWidth="1"/>
    <col min="4" max="4" width="16.83203125" style="0" customWidth="1"/>
    <col min="5" max="6" width="16" style="0" customWidth="1"/>
  </cols>
  <sheetData>
    <row r="1" spans="1:6" ht="24.75" customHeight="1">
      <c r="A1" s="320" t="s">
        <v>331</v>
      </c>
      <c r="B1" s="320"/>
      <c r="C1" s="320"/>
      <c r="D1" s="320"/>
      <c r="E1" s="320"/>
      <c r="F1" s="320"/>
    </row>
    <row r="2" spans="1:6" ht="15.75" customHeight="1">
      <c r="A2" s="61"/>
      <c r="B2" s="61"/>
      <c r="C2" s="61"/>
      <c r="D2" s="61"/>
      <c r="F2" s="88" t="s">
        <v>105</v>
      </c>
    </row>
    <row r="3" spans="1:6" s="44" customFormat="1" ht="15.75" customHeight="1">
      <c r="A3" s="321" t="s">
        <v>54</v>
      </c>
      <c r="B3" s="321"/>
      <c r="C3" s="322"/>
      <c r="D3" s="117"/>
      <c r="F3" s="88" t="s">
        <v>6</v>
      </c>
    </row>
    <row r="4" spans="1:6" s="43" customFormat="1" ht="12" customHeight="1">
      <c r="A4" s="318" t="s">
        <v>70</v>
      </c>
      <c r="B4" s="318"/>
      <c r="C4" s="302" t="s">
        <v>71</v>
      </c>
      <c r="D4" s="323" t="s">
        <v>184</v>
      </c>
      <c r="E4" s="313"/>
      <c r="F4" s="314"/>
    </row>
    <row r="5" spans="1:6" s="43" customFormat="1" ht="12" customHeight="1">
      <c r="A5" s="118" t="s">
        <v>72</v>
      </c>
      <c r="B5" s="118" t="s">
        <v>73</v>
      </c>
      <c r="C5" s="302"/>
      <c r="D5" s="51" t="s">
        <v>14</v>
      </c>
      <c r="E5" s="51" t="s">
        <v>106</v>
      </c>
      <c r="F5" s="51" t="s">
        <v>107</v>
      </c>
    </row>
    <row r="6" spans="1:6" s="43" customFormat="1" ht="12" customHeight="1">
      <c r="A6" s="118"/>
      <c r="B6" s="118"/>
      <c r="C6" s="51" t="s">
        <v>108</v>
      </c>
      <c r="D6" s="260">
        <v>2799.21</v>
      </c>
      <c r="E6" s="260">
        <v>2497.46</v>
      </c>
      <c r="F6" s="260">
        <v>301.75</v>
      </c>
    </row>
    <row r="7" spans="1:6" s="43" customFormat="1" ht="18.75" customHeight="1">
      <c r="A7" s="118"/>
      <c r="B7" s="118"/>
      <c r="C7" s="51" t="s">
        <v>109</v>
      </c>
      <c r="D7" s="260">
        <v>2799.21</v>
      </c>
      <c r="E7" s="260">
        <v>2497.46</v>
      </c>
      <c r="F7" s="260">
        <v>301.75</v>
      </c>
    </row>
    <row r="8" spans="1:6" s="44" customFormat="1" ht="12" customHeight="1">
      <c r="A8" s="258" t="s">
        <v>185</v>
      </c>
      <c r="B8" s="253"/>
      <c r="C8" s="259" t="s">
        <v>65</v>
      </c>
      <c r="D8" s="260">
        <v>2429</v>
      </c>
      <c r="E8" s="260">
        <v>2429</v>
      </c>
      <c r="F8" s="260"/>
    </row>
    <row r="9" spans="1:7" s="44" customFormat="1" ht="12" customHeight="1">
      <c r="A9" s="258"/>
      <c r="B9" s="253" t="s">
        <v>186</v>
      </c>
      <c r="C9" s="259" t="s">
        <v>187</v>
      </c>
      <c r="D9" s="260">
        <v>1067.88</v>
      </c>
      <c r="E9" s="260">
        <v>1067.88</v>
      </c>
      <c r="F9" s="260"/>
      <c r="G9" s="58"/>
    </row>
    <row r="10" spans="1:6" s="44" customFormat="1" ht="12" customHeight="1">
      <c r="A10" s="258" t="s">
        <v>179</v>
      </c>
      <c r="B10" s="253" t="s">
        <v>188</v>
      </c>
      <c r="C10" s="259" t="s">
        <v>189</v>
      </c>
      <c r="D10" s="260">
        <v>1067.88</v>
      </c>
      <c r="E10" s="260">
        <v>1067.88</v>
      </c>
      <c r="F10" s="260"/>
    </row>
    <row r="11" spans="1:7" s="44" customFormat="1" ht="12" customHeight="1">
      <c r="A11" s="258"/>
      <c r="B11" s="253" t="s">
        <v>190</v>
      </c>
      <c r="C11" s="259" t="s">
        <v>191</v>
      </c>
      <c r="D11" s="260">
        <v>615.08</v>
      </c>
      <c r="E11" s="260">
        <v>615.08</v>
      </c>
      <c r="F11" s="260"/>
      <c r="G11" s="58"/>
    </row>
    <row r="12" spans="1:7" s="44" customFormat="1" ht="12" customHeight="1">
      <c r="A12" s="258" t="s">
        <v>179</v>
      </c>
      <c r="B12" s="253" t="s">
        <v>192</v>
      </c>
      <c r="C12" s="259" t="s">
        <v>193</v>
      </c>
      <c r="D12" s="260">
        <v>615.08</v>
      </c>
      <c r="E12" s="260">
        <v>615.08</v>
      </c>
      <c r="F12" s="260"/>
      <c r="G12" s="58"/>
    </row>
    <row r="13" spans="1:7" s="44" customFormat="1" ht="12" customHeight="1">
      <c r="A13" s="258"/>
      <c r="B13" s="253" t="s">
        <v>194</v>
      </c>
      <c r="C13" s="259" t="s">
        <v>195</v>
      </c>
      <c r="D13" s="260">
        <v>86.44</v>
      </c>
      <c r="E13" s="260">
        <v>86.44</v>
      </c>
      <c r="F13" s="260"/>
      <c r="G13" s="58"/>
    </row>
    <row r="14" spans="1:7" s="44" customFormat="1" ht="12" customHeight="1">
      <c r="A14" s="258" t="s">
        <v>179</v>
      </c>
      <c r="B14" s="253" t="s">
        <v>196</v>
      </c>
      <c r="C14" s="259" t="s">
        <v>197</v>
      </c>
      <c r="D14" s="260">
        <v>86.44</v>
      </c>
      <c r="E14" s="260">
        <v>86.44</v>
      </c>
      <c r="F14" s="260"/>
      <c r="G14" s="58"/>
    </row>
    <row r="15" spans="1:7" s="44" customFormat="1" ht="12" customHeight="1">
      <c r="A15" s="258"/>
      <c r="B15" s="253" t="s">
        <v>198</v>
      </c>
      <c r="C15" s="259" t="s">
        <v>199</v>
      </c>
      <c r="D15" s="260">
        <v>254.96</v>
      </c>
      <c r="E15" s="260">
        <v>254.96</v>
      </c>
      <c r="F15" s="260"/>
      <c r="G15" s="58"/>
    </row>
    <row r="16" spans="1:7" s="44" customFormat="1" ht="12" customHeight="1">
      <c r="A16" s="258" t="s">
        <v>179</v>
      </c>
      <c r="B16" s="253" t="s">
        <v>200</v>
      </c>
      <c r="C16" s="259" t="s">
        <v>201</v>
      </c>
      <c r="D16" s="260">
        <v>254.96</v>
      </c>
      <c r="E16" s="260">
        <v>254.96</v>
      </c>
      <c r="F16" s="260"/>
      <c r="G16" s="58"/>
    </row>
    <row r="17" spans="1:7" s="44" customFormat="1" ht="12" customHeight="1">
      <c r="A17" s="258"/>
      <c r="B17" s="253" t="s">
        <v>202</v>
      </c>
      <c r="C17" s="259" t="s">
        <v>203</v>
      </c>
      <c r="D17" s="260">
        <v>16.93</v>
      </c>
      <c r="E17" s="260">
        <v>16.93</v>
      </c>
      <c r="F17" s="260"/>
      <c r="G17" s="58"/>
    </row>
    <row r="18" spans="1:7" s="44" customFormat="1" ht="12" customHeight="1">
      <c r="A18" s="258" t="s">
        <v>179</v>
      </c>
      <c r="B18" s="253" t="s">
        <v>204</v>
      </c>
      <c r="C18" s="259" t="s">
        <v>205</v>
      </c>
      <c r="D18" s="260">
        <v>16.93</v>
      </c>
      <c r="E18" s="260">
        <v>16.93</v>
      </c>
      <c r="F18" s="260"/>
      <c r="G18" s="58"/>
    </row>
    <row r="19" spans="1:7" s="44" customFormat="1" ht="12" customHeight="1">
      <c r="A19" s="258"/>
      <c r="B19" s="253" t="s">
        <v>206</v>
      </c>
      <c r="C19" s="259" t="s">
        <v>207</v>
      </c>
      <c r="D19" s="260">
        <v>141.73</v>
      </c>
      <c r="E19" s="260">
        <v>141.73</v>
      </c>
      <c r="F19" s="260"/>
      <c r="G19" s="58"/>
    </row>
    <row r="20" spans="1:7" s="44" customFormat="1" ht="12" customHeight="1">
      <c r="A20" s="258" t="s">
        <v>179</v>
      </c>
      <c r="B20" s="253" t="s">
        <v>208</v>
      </c>
      <c r="C20" s="259" t="s">
        <v>209</v>
      </c>
      <c r="D20" s="260">
        <v>141.73</v>
      </c>
      <c r="E20" s="260">
        <v>141.73</v>
      </c>
      <c r="F20" s="260"/>
      <c r="G20" s="58"/>
    </row>
    <row r="21" spans="1:7" s="44" customFormat="1" ht="12" customHeight="1">
      <c r="A21" s="258"/>
      <c r="B21" s="253" t="s">
        <v>210</v>
      </c>
      <c r="C21" s="259" t="s">
        <v>211</v>
      </c>
      <c r="D21" s="260">
        <v>54.5</v>
      </c>
      <c r="E21" s="260">
        <v>54.5</v>
      </c>
      <c r="F21" s="260"/>
      <c r="G21" s="58"/>
    </row>
    <row r="22" spans="1:256" s="44" customFormat="1" ht="12" customHeight="1">
      <c r="A22" s="258" t="s">
        <v>179</v>
      </c>
      <c r="B22" s="253" t="s">
        <v>212</v>
      </c>
      <c r="C22" s="259" t="s">
        <v>213</v>
      </c>
      <c r="D22" s="260">
        <v>7.16</v>
      </c>
      <c r="E22" s="260">
        <v>7.16</v>
      </c>
      <c r="F22" s="260"/>
      <c r="G22" s="58"/>
      <c r="IV22" s="122">
        <f>SUM(E22:IU22)</f>
        <v>7.16</v>
      </c>
    </row>
    <row r="23" spans="1:6" s="44" customFormat="1" ht="12" customHeight="1">
      <c r="A23" s="258" t="s">
        <v>179</v>
      </c>
      <c r="B23" s="253" t="s">
        <v>212</v>
      </c>
      <c r="C23" s="259" t="s">
        <v>214</v>
      </c>
      <c r="D23" s="260">
        <v>10.11</v>
      </c>
      <c r="E23" s="260">
        <v>10.11</v>
      </c>
      <c r="F23" s="260"/>
    </row>
    <row r="24" spans="1:6" s="44" customFormat="1" ht="12" customHeight="1">
      <c r="A24" s="258" t="s">
        <v>179</v>
      </c>
      <c r="B24" s="253" t="s">
        <v>212</v>
      </c>
      <c r="C24" s="259" t="s">
        <v>215</v>
      </c>
      <c r="D24" s="260">
        <v>37.23</v>
      </c>
      <c r="E24" s="260">
        <v>37.23</v>
      </c>
      <c r="F24" s="260"/>
    </row>
    <row r="25" spans="1:6" s="44" customFormat="1" ht="12" customHeight="1">
      <c r="A25" s="258"/>
      <c r="B25" s="253" t="s">
        <v>216</v>
      </c>
      <c r="C25" s="259" t="s">
        <v>217</v>
      </c>
      <c r="D25" s="260">
        <v>191.34</v>
      </c>
      <c r="E25" s="260">
        <v>191.34</v>
      </c>
      <c r="F25" s="260"/>
    </row>
    <row r="26" spans="1:6" s="44" customFormat="1" ht="12" customHeight="1">
      <c r="A26" s="258" t="s">
        <v>179</v>
      </c>
      <c r="B26" s="253" t="s">
        <v>218</v>
      </c>
      <c r="C26" s="259" t="s">
        <v>219</v>
      </c>
      <c r="D26" s="260">
        <v>191.34</v>
      </c>
      <c r="E26" s="260">
        <v>191.34</v>
      </c>
      <c r="F26" s="260"/>
    </row>
    <row r="27" spans="1:6" s="44" customFormat="1" ht="12" customHeight="1">
      <c r="A27" s="258"/>
      <c r="B27" s="253" t="s">
        <v>220</v>
      </c>
      <c r="C27" s="259" t="s">
        <v>221</v>
      </c>
      <c r="D27" s="260">
        <v>0.14</v>
      </c>
      <c r="E27" s="260">
        <v>0.14</v>
      </c>
      <c r="F27" s="260"/>
    </row>
    <row r="28" spans="1:6" s="44" customFormat="1" ht="12" customHeight="1">
      <c r="A28" s="258" t="s">
        <v>179</v>
      </c>
      <c r="B28" s="253" t="s">
        <v>222</v>
      </c>
      <c r="C28" s="259" t="s">
        <v>223</v>
      </c>
      <c r="D28" s="260">
        <v>0.14</v>
      </c>
      <c r="E28" s="260">
        <v>0.14</v>
      </c>
      <c r="F28" s="260"/>
    </row>
    <row r="29" spans="1:6" s="44" customFormat="1" ht="12" customHeight="1">
      <c r="A29" s="258" t="s">
        <v>110</v>
      </c>
      <c r="B29" s="253"/>
      <c r="C29" s="259" t="s">
        <v>66</v>
      </c>
      <c r="D29" s="260">
        <v>301.75</v>
      </c>
      <c r="E29" s="119"/>
      <c r="F29" s="260">
        <v>301.75</v>
      </c>
    </row>
    <row r="30" spans="1:6" s="44" customFormat="1" ht="12" customHeight="1">
      <c r="A30" s="258"/>
      <c r="B30" s="253" t="s">
        <v>224</v>
      </c>
      <c r="C30" s="259" t="s">
        <v>225</v>
      </c>
      <c r="D30" s="260">
        <v>34.4</v>
      </c>
      <c r="E30" s="119"/>
      <c r="F30" s="260">
        <v>34.4</v>
      </c>
    </row>
    <row r="31" spans="1:6" s="44" customFormat="1" ht="12" customHeight="1">
      <c r="A31" s="258" t="s">
        <v>179</v>
      </c>
      <c r="B31" s="253" t="s">
        <v>226</v>
      </c>
      <c r="C31" s="259" t="s">
        <v>111</v>
      </c>
      <c r="D31" s="260">
        <v>34.4</v>
      </c>
      <c r="E31" s="119"/>
      <c r="F31" s="260">
        <v>34.4</v>
      </c>
    </row>
    <row r="32" spans="1:6" s="44" customFormat="1" ht="12" customHeight="1">
      <c r="A32" s="258"/>
      <c r="B32" s="253" t="s">
        <v>227</v>
      </c>
      <c r="C32" s="259" t="s">
        <v>228</v>
      </c>
      <c r="D32" s="260">
        <v>4</v>
      </c>
      <c r="E32" s="119"/>
      <c r="F32" s="260">
        <v>4</v>
      </c>
    </row>
    <row r="33" spans="1:6" s="44" customFormat="1" ht="12" customHeight="1">
      <c r="A33" s="258" t="s">
        <v>179</v>
      </c>
      <c r="B33" s="253" t="s">
        <v>229</v>
      </c>
      <c r="C33" s="259" t="s">
        <v>112</v>
      </c>
      <c r="D33" s="260">
        <v>4</v>
      </c>
      <c r="E33" s="119"/>
      <c r="F33" s="260">
        <v>4</v>
      </c>
    </row>
    <row r="34" spans="1:6" s="44" customFormat="1" ht="12" customHeight="1">
      <c r="A34" s="258"/>
      <c r="B34" s="253" t="s">
        <v>230</v>
      </c>
      <c r="C34" s="259" t="s">
        <v>231</v>
      </c>
      <c r="D34" s="260">
        <v>10</v>
      </c>
      <c r="E34" s="119"/>
      <c r="F34" s="260">
        <v>10</v>
      </c>
    </row>
    <row r="35" spans="1:6" s="44" customFormat="1" ht="12" customHeight="1">
      <c r="A35" s="258" t="s">
        <v>179</v>
      </c>
      <c r="B35" s="253" t="s">
        <v>232</v>
      </c>
      <c r="C35" s="259" t="s">
        <v>113</v>
      </c>
      <c r="D35" s="260">
        <v>10</v>
      </c>
      <c r="E35" s="119"/>
      <c r="F35" s="260">
        <v>10</v>
      </c>
    </row>
    <row r="36" spans="1:6" s="44" customFormat="1" ht="12" customHeight="1">
      <c r="A36" s="258"/>
      <c r="B36" s="253" t="s">
        <v>233</v>
      </c>
      <c r="C36" s="259" t="s">
        <v>234</v>
      </c>
      <c r="D36" s="260">
        <v>7</v>
      </c>
      <c r="E36" s="119"/>
      <c r="F36" s="260">
        <v>7</v>
      </c>
    </row>
    <row r="37" spans="1:6" s="44" customFormat="1" ht="12" customHeight="1">
      <c r="A37" s="258" t="s">
        <v>179</v>
      </c>
      <c r="B37" s="253" t="s">
        <v>235</v>
      </c>
      <c r="C37" s="259" t="s">
        <v>114</v>
      </c>
      <c r="D37" s="260">
        <v>7</v>
      </c>
      <c r="E37" s="119"/>
      <c r="F37" s="260">
        <v>7</v>
      </c>
    </row>
    <row r="38" spans="1:6" s="44" customFormat="1" ht="12" customHeight="1">
      <c r="A38" s="258"/>
      <c r="B38" s="253" t="s">
        <v>236</v>
      </c>
      <c r="C38" s="259" t="s">
        <v>237</v>
      </c>
      <c r="D38" s="260">
        <v>40.2</v>
      </c>
      <c r="E38" s="119"/>
      <c r="F38" s="260">
        <v>40.2</v>
      </c>
    </row>
    <row r="39" spans="1:6" s="44" customFormat="1" ht="12" customHeight="1">
      <c r="A39" s="258" t="s">
        <v>179</v>
      </c>
      <c r="B39" s="253" t="s">
        <v>238</v>
      </c>
      <c r="C39" s="259" t="s">
        <v>115</v>
      </c>
      <c r="D39" s="260">
        <v>40.2</v>
      </c>
      <c r="E39" s="119"/>
      <c r="F39" s="260">
        <v>40.2</v>
      </c>
    </row>
    <row r="40" spans="1:6" s="44" customFormat="1" ht="12" customHeight="1">
      <c r="A40" s="258"/>
      <c r="B40" s="253" t="s">
        <v>239</v>
      </c>
      <c r="C40" s="259" t="s">
        <v>240</v>
      </c>
      <c r="D40" s="260">
        <v>15</v>
      </c>
      <c r="E40" s="119"/>
      <c r="F40" s="260">
        <v>15</v>
      </c>
    </row>
    <row r="41" spans="1:6" s="44" customFormat="1" ht="12" customHeight="1">
      <c r="A41" s="258" t="s">
        <v>179</v>
      </c>
      <c r="B41" s="253" t="s">
        <v>241</v>
      </c>
      <c r="C41" s="259" t="s">
        <v>116</v>
      </c>
      <c r="D41" s="260">
        <v>15</v>
      </c>
      <c r="E41" s="119"/>
      <c r="F41" s="260">
        <v>15</v>
      </c>
    </row>
    <row r="42" spans="1:7" s="44" customFormat="1" ht="12" customHeight="1">
      <c r="A42" s="258"/>
      <c r="B42" s="253" t="s">
        <v>242</v>
      </c>
      <c r="C42" s="259" t="s">
        <v>243</v>
      </c>
      <c r="D42" s="260">
        <v>45.9</v>
      </c>
      <c r="E42" s="120"/>
      <c r="F42" s="260">
        <v>45.9</v>
      </c>
      <c r="G42" s="58"/>
    </row>
    <row r="43" spans="1:6" s="44" customFormat="1" ht="12" customHeight="1">
      <c r="A43" s="258" t="s">
        <v>179</v>
      </c>
      <c r="B43" s="253" t="s">
        <v>244</v>
      </c>
      <c r="C43" s="259" t="s">
        <v>245</v>
      </c>
      <c r="D43" s="260">
        <v>45.9</v>
      </c>
      <c r="E43" s="120"/>
      <c r="F43" s="260">
        <v>45.9</v>
      </c>
    </row>
    <row r="44" spans="1:7" s="44" customFormat="1" ht="12" customHeight="1">
      <c r="A44" s="258"/>
      <c r="B44" s="253" t="s">
        <v>246</v>
      </c>
      <c r="C44" s="259" t="s">
        <v>247</v>
      </c>
      <c r="D44" s="260">
        <v>33.7</v>
      </c>
      <c r="E44" s="120"/>
      <c r="F44" s="260">
        <v>33.7</v>
      </c>
      <c r="G44" s="58"/>
    </row>
    <row r="45" spans="1:7" s="44" customFormat="1" ht="12" customHeight="1">
      <c r="A45" s="258" t="s">
        <v>179</v>
      </c>
      <c r="B45" s="253" t="s">
        <v>248</v>
      </c>
      <c r="C45" s="259" t="s">
        <v>249</v>
      </c>
      <c r="D45" s="260">
        <v>13.5</v>
      </c>
      <c r="E45" s="120"/>
      <c r="F45" s="260">
        <v>13.5</v>
      </c>
      <c r="G45" s="58"/>
    </row>
    <row r="46" spans="1:7" s="44" customFormat="1" ht="12" customHeight="1">
      <c r="A46" s="258" t="s">
        <v>179</v>
      </c>
      <c r="B46" s="253" t="s">
        <v>248</v>
      </c>
      <c r="C46" s="259" t="s">
        <v>250</v>
      </c>
      <c r="D46" s="260">
        <v>20.2</v>
      </c>
      <c r="E46" s="120"/>
      <c r="F46" s="260">
        <v>20.2</v>
      </c>
      <c r="G46" s="58"/>
    </row>
    <row r="47" spans="1:7" s="44" customFormat="1" ht="12" customHeight="1">
      <c r="A47" s="258"/>
      <c r="B47" s="253" t="s">
        <v>251</v>
      </c>
      <c r="C47" s="259" t="s">
        <v>252</v>
      </c>
      <c r="D47" s="260">
        <v>22.8</v>
      </c>
      <c r="E47" s="120"/>
      <c r="F47" s="260">
        <v>22.8</v>
      </c>
      <c r="G47" s="58"/>
    </row>
    <row r="48" spans="1:7" s="44" customFormat="1" ht="12" customHeight="1">
      <c r="A48" s="258" t="s">
        <v>179</v>
      </c>
      <c r="B48" s="253" t="s">
        <v>253</v>
      </c>
      <c r="C48" s="259" t="s">
        <v>254</v>
      </c>
      <c r="D48" s="260">
        <v>22.8</v>
      </c>
      <c r="E48" s="120"/>
      <c r="F48" s="260">
        <v>22.8</v>
      </c>
      <c r="G48" s="58"/>
    </row>
    <row r="49" spans="1:9" ht="12" customHeight="1">
      <c r="A49" s="258"/>
      <c r="B49" s="253" t="s">
        <v>255</v>
      </c>
      <c r="C49" s="259" t="s">
        <v>256</v>
      </c>
      <c r="D49" s="260">
        <v>31.26</v>
      </c>
      <c r="E49" s="68"/>
      <c r="F49" s="260">
        <v>31.26</v>
      </c>
      <c r="I49" s="121"/>
    </row>
    <row r="50" spans="1:9" ht="12" customHeight="1">
      <c r="A50" s="258" t="s">
        <v>179</v>
      </c>
      <c r="B50" s="253" t="s">
        <v>257</v>
      </c>
      <c r="C50" s="259" t="s">
        <v>117</v>
      </c>
      <c r="D50" s="260">
        <v>31.26</v>
      </c>
      <c r="E50" s="68"/>
      <c r="F50" s="260">
        <v>31.26</v>
      </c>
      <c r="H50" s="121"/>
      <c r="I50" s="121"/>
    </row>
    <row r="51" spans="1:8" ht="12" customHeight="1">
      <c r="A51" s="258"/>
      <c r="B51" s="253" t="s">
        <v>258</v>
      </c>
      <c r="C51" s="259" t="s">
        <v>259</v>
      </c>
      <c r="D51" s="260">
        <v>57.49</v>
      </c>
      <c r="E51" s="68"/>
      <c r="F51" s="260">
        <v>57.49</v>
      </c>
      <c r="G51" s="121"/>
      <c r="H51" s="121"/>
    </row>
    <row r="52" spans="1:6" ht="12.75" customHeight="1">
      <c r="A52" s="258" t="s">
        <v>179</v>
      </c>
      <c r="B52" s="253" t="s">
        <v>260</v>
      </c>
      <c r="C52" s="259" t="s">
        <v>261</v>
      </c>
      <c r="D52" s="260">
        <v>7.79</v>
      </c>
      <c r="E52" s="68"/>
      <c r="F52" s="260">
        <v>7.79</v>
      </c>
    </row>
    <row r="53" spans="1:6" ht="12" customHeight="1">
      <c r="A53" s="258"/>
      <c r="B53" s="253"/>
      <c r="C53" s="259" t="s">
        <v>118</v>
      </c>
      <c r="D53" s="260">
        <v>49.7</v>
      </c>
      <c r="E53" s="68"/>
      <c r="F53" s="260">
        <v>49.7</v>
      </c>
    </row>
    <row r="54" spans="1:6" ht="12.75" customHeight="1">
      <c r="A54" s="258" t="s">
        <v>119</v>
      </c>
      <c r="B54" s="253"/>
      <c r="C54" s="259" t="s">
        <v>67</v>
      </c>
      <c r="D54" s="260">
        <v>68.46</v>
      </c>
      <c r="E54" s="260">
        <v>68.46</v>
      </c>
      <c r="F54" s="68"/>
    </row>
    <row r="55" spans="1:6" ht="12.75" customHeight="1">
      <c r="A55" s="258"/>
      <c r="B55" s="253" t="s">
        <v>262</v>
      </c>
      <c r="C55" s="259" t="s">
        <v>263</v>
      </c>
      <c r="D55" s="260">
        <v>48.47</v>
      </c>
      <c r="E55" s="260">
        <v>48.47</v>
      </c>
      <c r="F55" s="68"/>
    </row>
    <row r="56" spans="1:6" ht="12.75" customHeight="1">
      <c r="A56" s="258" t="s">
        <v>179</v>
      </c>
      <c r="B56" s="253" t="s">
        <v>264</v>
      </c>
      <c r="C56" s="259" t="s">
        <v>265</v>
      </c>
      <c r="D56" s="260">
        <v>48.47</v>
      </c>
      <c r="E56" s="260">
        <v>48.47</v>
      </c>
      <c r="F56" s="68"/>
    </row>
    <row r="57" spans="1:6" ht="12.75" customHeight="1">
      <c r="A57" s="258"/>
      <c r="B57" s="253" t="s">
        <v>266</v>
      </c>
      <c r="C57" s="259" t="s">
        <v>267</v>
      </c>
      <c r="D57" s="260">
        <v>17.48</v>
      </c>
      <c r="E57" s="260">
        <v>17.48</v>
      </c>
      <c r="F57" s="68"/>
    </row>
    <row r="58" spans="1:6" ht="12.75" customHeight="1">
      <c r="A58" s="258" t="s">
        <v>179</v>
      </c>
      <c r="B58" s="253" t="s">
        <v>268</v>
      </c>
      <c r="C58" s="259" t="s">
        <v>269</v>
      </c>
      <c r="D58" s="260">
        <v>17.48</v>
      </c>
      <c r="E58" s="260">
        <v>17.48</v>
      </c>
      <c r="F58" s="68"/>
    </row>
    <row r="59" spans="1:6" ht="12.75" customHeight="1">
      <c r="A59" s="258"/>
      <c r="B59" s="253" t="s">
        <v>270</v>
      </c>
      <c r="C59" s="259" t="s">
        <v>271</v>
      </c>
      <c r="D59" s="260">
        <v>2.06</v>
      </c>
      <c r="E59" s="260">
        <v>2.06</v>
      </c>
      <c r="F59" s="68"/>
    </row>
    <row r="60" spans="1:6" ht="12.75" customHeight="1">
      <c r="A60" s="258" t="s">
        <v>179</v>
      </c>
      <c r="B60" s="253" t="s">
        <v>272</v>
      </c>
      <c r="C60" s="259" t="s">
        <v>273</v>
      </c>
      <c r="D60" s="260">
        <v>2.06</v>
      </c>
      <c r="E60" s="260">
        <v>2.06</v>
      </c>
      <c r="F60" s="68"/>
    </row>
    <row r="61" spans="1:6" ht="12.75" customHeight="1">
      <c r="A61" s="258"/>
      <c r="B61" s="253" t="s">
        <v>274</v>
      </c>
      <c r="C61" s="259" t="s">
        <v>275</v>
      </c>
      <c r="D61" s="260">
        <v>0.45</v>
      </c>
      <c r="E61" s="260">
        <v>0.45</v>
      </c>
      <c r="F61" s="68"/>
    </row>
    <row r="62" spans="1:6" ht="12.75" customHeight="1">
      <c r="A62" s="258" t="s">
        <v>179</v>
      </c>
      <c r="B62" s="253" t="s">
        <v>276</v>
      </c>
      <c r="C62" s="259" t="s">
        <v>277</v>
      </c>
      <c r="D62" s="260">
        <v>0.45</v>
      </c>
      <c r="E62" s="260">
        <v>0.45</v>
      </c>
      <c r="F62" s="68"/>
    </row>
  </sheetData>
  <sheetProtection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/>
  </sheetPr>
  <dimension ref="A1:IT20"/>
  <sheetViews>
    <sheetView showGridLines="0" showZeros="0" zoomScalePageLayoutView="0" workbookViewId="0" topLeftCell="A1">
      <selection activeCell="A1" sqref="A1:M1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37.16015625" style="0" customWidth="1"/>
    <col min="6" max="6" width="14" style="0" customWidth="1"/>
    <col min="7" max="13" width="13" style="0" customWidth="1"/>
  </cols>
  <sheetData>
    <row r="1" spans="1:13" s="101" customFormat="1" ht="27.75">
      <c r="A1" s="284" t="s">
        <v>332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spans="1:13" s="44" customFormat="1" ht="17.25" customHeight="1">
      <c r="A2" s="102"/>
      <c r="B2" s="103"/>
      <c r="C2" s="103"/>
      <c r="D2" s="103"/>
      <c r="E2" s="103"/>
      <c r="F2" s="103"/>
      <c r="G2" s="103"/>
      <c r="H2" s="103"/>
      <c r="L2" s="102"/>
      <c r="M2" s="111" t="s">
        <v>120</v>
      </c>
    </row>
    <row r="3" spans="1:13" ht="18.75" customHeight="1">
      <c r="A3" s="321" t="s">
        <v>54</v>
      </c>
      <c r="B3" s="321"/>
      <c r="C3" s="321"/>
      <c r="D3" s="321"/>
      <c r="E3" s="321"/>
      <c r="F3" s="83"/>
      <c r="G3" s="83"/>
      <c r="H3" s="83"/>
      <c r="K3" s="44"/>
      <c r="L3" s="287" t="s">
        <v>6</v>
      </c>
      <c r="M3" s="287"/>
    </row>
    <row r="4" spans="1:13" s="19" customFormat="1" ht="27" customHeight="1">
      <c r="A4" s="292" t="s">
        <v>55</v>
      </c>
      <c r="B4" s="292" t="s">
        <v>70</v>
      </c>
      <c r="C4" s="292"/>
      <c r="D4" s="292"/>
      <c r="E4" s="302" t="s">
        <v>71</v>
      </c>
      <c r="F4" s="302" t="s">
        <v>98</v>
      </c>
      <c r="G4" s="302"/>
      <c r="H4" s="302"/>
      <c r="I4" s="302"/>
      <c r="J4" s="302"/>
      <c r="K4" s="302"/>
      <c r="L4" s="302"/>
      <c r="M4" s="302"/>
    </row>
    <row r="5" spans="1:13" s="19" customFormat="1" ht="27" customHeight="1">
      <c r="A5" s="292"/>
      <c r="B5" s="52" t="s">
        <v>72</v>
      </c>
      <c r="C5" s="52" t="s">
        <v>73</v>
      </c>
      <c r="D5" s="51" t="s">
        <v>74</v>
      </c>
      <c r="E5" s="302"/>
      <c r="F5" s="51" t="s">
        <v>14</v>
      </c>
      <c r="G5" s="5" t="s">
        <v>121</v>
      </c>
      <c r="H5" s="5" t="s">
        <v>122</v>
      </c>
      <c r="I5" s="5" t="s">
        <v>123</v>
      </c>
      <c r="J5" s="5" t="s">
        <v>124</v>
      </c>
      <c r="K5" s="5" t="s">
        <v>125</v>
      </c>
      <c r="L5" s="5" t="s">
        <v>126</v>
      </c>
      <c r="M5" s="5" t="s">
        <v>127</v>
      </c>
    </row>
    <row r="6" spans="1:13" s="19" customFormat="1" ht="24" customHeight="1">
      <c r="A6" s="84"/>
      <c r="B6" s="85"/>
      <c r="C6" s="85"/>
      <c r="D6" s="85"/>
      <c r="E6" s="86" t="s">
        <v>14</v>
      </c>
      <c r="F6" s="104"/>
      <c r="G6" s="104"/>
      <c r="H6" s="104"/>
      <c r="I6" s="104"/>
      <c r="J6" s="104"/>
      <c r="K6" s="104"/>
      <c r="L6" s="104"/>
      <c r="M6" s="90"/>
    </row>
    <row r="7" spans="1:13" ht="24" customHeight="1">
      <c r="A7" s="36" t="s">
        <v>1</v>
      </c>
      <c r="B7" s="37"/>
      <c r="C7" s="37"/>
      <c r="D7" s="37"/>
      <c r="E7" s="66"/>
      <c r="F7" s="104"/>
      <c r="G7" s="104"/>
      <c r="H7" s="104"/>
      <c r="I7" s="104"/>
      <c r="J7" s="73"/>
      <c r="K7" s="60"/>
      <c r="L7" s="60"/>
      <c r="M7" s="60"/>
    </row>
    <row r="8" spans="1:13" ht="24" customHeight="1">
      <c r="A8" s="36"/>
      <c r="B8" s="258" t="s">
        <v>102</v>
      </c>
      <c r="C8" s="253"/>
      <c r="D8" s="253"/>
      <c r="E8" s="259" t="s">
        <v>35</v>
      </c>
      <c r="F8" s="105"/>
      <c r="G8" s="94"/>
      <c r="H8" s="73">
        <v>20</v>
      </c>
      <c r="I8" s="94"/>
      <c r="J8" s="73"/>
      <c r="K8" s="60"/>
      <c r="L8" s="60"/>
      <c r="M8" s="60"/>
    </row>
    <row r="9" spans="1:28" ht="24" customHeight="1">
      <c r="A9" s="36"/>
      <c r="B9" s="258"/>
      <c r="C9" s="253" t="s">
        <v>83</v>
      </c>
      <c r="D9" s="253"/>
      <c r="E9" s="259" t="s">
        <v>40</v>
      </c>
      <c r="F9" s="105"/>
      <c r="G9" s="94"/>
      <c r="H9" s="73">
        <v>20</v>
      </c>
      <c r="I9" s="73"/>
      <c r="J9" s="73"/>
      <c r="K9" s="60"/>
      <c r="L9" s="60"/>
      <c r="M9" s="60"/>
      <c r="Q9" s="41"/>
      <c r="R9" s="112"/>
      <c r="S9" s="112"/>
      <c r="T9" s="112"/>
      <c r="U9" s="113"/>
      <c r="V9" s="114"/>
      <c r="W9" s="99"/>
      <c r="X9" s="99"/>
      <c r="Y9" s="99"/>
      <c r="Z9" s="99"/>
      <c r="AA9" s="108"/>
      <c r="AB9" s="108"/>
    </row>
    <row r="10" spans="1:28" ht="24" customHeight="1">
      <c r="A10" s="36"/>
      <c r="B10" s="258" t="s">
        <v>179</v>
      </c>
      <c r="C10" s="253" t="s">
        <v>84</v>
      </c>
      <c r="D10" s="253" t="s">
        <v>85</v>
      </c>
      <c r="E10" s="259" t="s">
        <v>42</v>
      </c>
      <c r="F10" s="105"/>
      <c r="G10" s="94"/>
      <c r="H10" s="73">
        <v>20</v>
      </c>
      <c r="I10" s="73"/>
      <c r="J10" s="73"/>
      <c r="K10" s="60"/>
      <c r="L10" s="60"/>
      <c r="M10" s="60"/>
      <c r="Q10" s="108"/>
      <c r="R10" s="96"/>
      <c r="S10" s="96"/>
      <c r="T10" s="96"/>
      <c r="U10" s="98"/>
      <c r="V10" s="115"/>
      <c r="W10" s="99"/>
      <c r="X10" s="99"/>
      <c r="Y10" s="99"/>
      <c r="Z10" s="99"/>
      <c r="AA10" s="108"/>
      <c r="AB10" s="108"/>
    </row>
    <row r="11" spans="1:28" ht="24" customHeight="1">
      <c r="A11" s="36"/>
      <c r="B11" s="93"/>
      <c r="C11" s="95"/>
      <c r="D11" s="95"/>
      <c r="E11" s="93"/>
      <c r="F11" s="105"/>
      <c r="G11" s="94"/>
      <c r="H11" s="73"/>
      <c r="I11" s="73"/>
      <c r="J11" s="73"/>
      <c r="K11" s="60"/>
      <c r="L11" s="60"/>
      <c r="M11" s="60"/>
      <c r="Q11" s="108"/>
      <c r="R11" s="96"/>
      <c r="S11" s="96"/>
      <c r="T11" s="96"/>
      <c r="U11" s="98"/>
      <c r="V11" s="115"/>
      <c r="W11" s="99"/>
      <c r="X11" s="99"/>
      <c r="Y11" s="99"/>
      <c r="Z11" s="99"/>
      <c r="AA11" s="108"/>
      <c r="AB11" s="108"/>
    </row>
    <row r="12" spans="1:28" ht="24" customHeight="1">
      <c r="A12" s="36"/>
      <c r="B12" s="93"/>
      <c r="C12" s="95"/>
      <c r="D12" s="95"/>
      <c r="E12" s="93"/>
      <c r="F12" s="105"/>
      <c r="G12" s="94"/>
      <c r="H12" s="94"/>
      <c r="I12" s="94"/>
      <c r="J12" s="73"/>
      <c r="K12" s="60"/>
      <c r="L12" s="60"/>
      <c r="M12" s="60"/>
      <c r="Q12" s="108"/>
      <c r="R12" s="96"/>
      <c r="S12" s="96"/>
      <c r="T12" s="96"/>
      <c r="U12" s="98"/>
      <c r="V12" s="115"/>
      <c r="W12" s="99"/>
      <c r="X12" s="99"/>
      <c r="Y12" s="99"/>
      <c r="Z12" s="99"/>
      <c r="AA12" s="108"/>
      <c r="AB12" s="108"/>
    </row>
    <row r="13" spans="1:28" ht="24" customHeight="1">
      <c r="A13" s="36"/>
      <c r="B13" s="93"/>
      <c r="C13" s="95"/>
      <c r="D13" s="95"/>
      <c r="E13" s="93"/>
      <c r="F13" s="105"/>
      <c r="G13" s="94"/>
      <c r="H13" s="73"/>
      <c r="I13" s="73"/>
      <c r="J13" s="73"/>
      <c r="K13" s="60"/>
      <c r="L13" s="60"/>
      <c r="M13" s="60"/>
      <c r="Q13" s="108"/>
      <c r="R13" s="96"/>
      <c r="S13" s="96"/>
      <c r="T13" s="96"/>
      <c r="U13" s="98"/>
      <c r="V13" s="115"/>
      <c r="W13" s="99"/>
      <c r="X13" s="99"/>
      <c r="Y13" s="99"/>
      <c r="Z13" s="99"/>
      <c r="AA13" s="108"/>
      <c r="AB13" s="108"/>
    </row>
    <row r="14" spans="1:28" ht="30" customHeight="1">
      <c r="A14" s="36"/>
      <c r="B14" s="37"/>
      <c r="C14" s="37"/>
      <c r="D14" s="37"/>
      <c r="E14" s="106"/>
      <c r="F14" s="107"/>
      <c r="G14" s="73"/>
      <c r="H14" s="73"/>
      <c r="I14" s="73"/>
      <c r="J14" s="73"/>
      <c r="K14" s="60"/>
      <c r="L14" s="60"/>
      <c r="M14" s="60"/>
      <c r="Q14" s="108"/>
      <c r="R14" s="96"/>
      <c r="S14" s="96"/>
      <c r="T14" s="96"/>
      <c r="U14" s="98"/>
      <c r="V14" s="115"/>
      <c r="W14" s="99"/>
      <c r="X14" s="99"/>
      <c r="Y14" s="99"/>
      <c r="Z14" s="99"/>
      <c r="AA14" s="108"/>
      <c r="AB14" s="108"/>
    </row>
    <row r="15" spans="1:28" ht="24.75" customHeight="1">
      <c r="A15" s="36"/>
      <c r="B15" s="93"/>
      <c r="C15" s="95"/>
      <c r="D15" s="95"/>
      <c r="E15" s="93"/>
      <c r="F15" s="73"/>
      <c r="G15" s="73"/>
      <c r="H15" s="73"/>
      <c r="I15" s="73"/>
      <c r="J15" s="73"/>
      <c r="K15" s="60"/>
      <c r="L15" s="60"/>
      <c r="M15" s="60"/>
      <c r="Q15" s="108"/>
      <c r="R15" s="96"/>
      <c r="S15" s="96"/>
      <c r="T15" s="96"/>
      <c r="U15" s="98"/>
      <c r="V15" s="115"/>
      <c r="W15" s="99"/>
      <c r="X15" s="99"/>
      <c r="Y15" s="99"/>
      <c r="Z15" s="99"/>
      <c r="AA15" s="108"/>
      <c r="AB15" s="108"/>
    </row>
    <row r="16" spans="1:28" ht="22.5" customHeight="1">
      <c r="A16" s="80"/>
      <c r="B16" s="37"/>
      <c r="C16" s="37"/>
      <c r="D16" s="37"/>
      <c r="E16" s="66"/>
      <c r="F16" s="73"/>
      <c r="G16" s="73"/>
      <c r="H16" s="73"/>
      <c r="I16" s="73"/>
      <c r="J16" s="73"/>
      <c r="K16" s="60"/>
      <c r="L16" s="60"/>
      <c r="M16" s="60"/>
      <c r="Q16" s="108"/>
      <c r="R16" s="96"/>
      <c r="S16" s="96"/>
      <c r="T16" s="96"/>
      <c r="U16" s="98"/>
      <c r="V16" s="115"/>
      <c r="W16" s="99"/>
      <c r="X16" s="99"/>
      <c r="Y16" s="99"/>
      <c r="Z16" s="99"/>
      <c r="AA16" s="108"/>
      <c r="AB16" s="108"/>
    </row>
    <row r="17" spans="1:28" ht="12.7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44"/>
      <c r="L17" s="44"/>
      <c r="M17" s="44"/>
      <c r="Q17" s="108"/>
      <c r="R17" s="96"/>
      <c r="S17" s="96"/>
      <c r="T17" s="96"/>
      <c r="U17" s="98"/>
      <c r="V17" s="115"/>
      <c r="W17" s="99"/>
      <c r="X17" s="99"/>
      <c r="Y17" s="99"/>
      <c r="Z17" s="99"/>
      <c r="AA17" s="108"/>
      <c r="AB17" s="108"/>
    </row>
    <row r="18" spans="1:28" ht="33" customHeight="1">
      <c r="A18" s="324"/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Q18" s="108"/>
      <c r="R18" s="96"/>
      <c r="S18" s="96"/>
      <c r="T18" s="96"/>
      <c r="U18" s="98"/>
      <c r="V18" s="115"/>
      <c r="W18" s="99"/>
      <c r="X18" s="99"/>
      <c r="Y18" s="99"/>
      <c r="Z18" s="99"/>
      <c r="AA18" s="108"/>
      <c r="AB18" s="108"/>
    </row>
    <row r="19" spans="17:28" ht="12.75" customHeight="1">
      <c r="Q19" s="108"/>
      <c r="R19" s="96"/>
      <c r="S19" s="96"/>
      <c r="T19" s="96"/>
      <c r="U19" s="98"/>
      <c r="V19" s="115"/>
      <c r="W19" s="99"/>
      <c r="X19" s="99"/>
      <c r="Y19" s="99"/>
      <c r="Z19" s="99"/>
      <c r="AA19" s="108"/>
      <c r="AB19" s="108"/>
    </row>
    <row r="20" spans="1:254" ht="31.5" customHeight="1">
      <c r="A20" s="108"/>
      <c r="B20" s="109"/>
      <c r="C20" s="110"/>
      <c r="D20" s="110"/>
      <c r="E20" s="110"/>
      <c r="F20" s="100"/>
      <c r="G20" s="110"/>
      <c r="H20" s="110"/>
      <c r="I20" s="110"/>
      <c r="J20" s="110"/>
      <c r="K20" s="99"/>
      <c r="L20" s="109"/>
      <c r="M20" s="108"/>
      <c r="N20" s="108"/>
      <c r="O20" s="108"/>
      <c r="P20" s="11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</row>
  </sheetData>
  <sheetProtection/>
  <mergeCells count="8">
    <mergeCell ref="A1:M1"/>
    <mergeCell ref="A3:E3"/>
    <mergeCell ref="L3:M3"/>
    <mergeCell ref="B4:D4"/>
    <mergeCell ref="F4:M4"/>
    <mergeCell ref="A18:M18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Z22"/>
  <sheetViews>
    <sheetView showGridLines="0" showZeros="0" zoomScalePageLayoutView="0" workbookViewId="0" topLeftCell="A1">
      <selection activeCell="A1" sqref="A1:M1"/>
    </sheetView>
  </sheetViews>
  <sheetFormatPr defaultColWidth="9.33203125" defaultRowHeight="11.25"/>
  <cols>
    <col min="1" max="1" width="24.16015625" style="44" customWidth="1"/>
    <col min="2" max="4" width="7.16015625" style="44" customWidth="1"/>
    <col min="5" max="5" width="11.5" style="44" bestFit="1" customWidth="1"/>
    <col min="6" max="10" width="14.33203125" style="44" customWidth="1"/>
    <col min="11" max="11" width="9.33203125" style="44" customWidth="1"/>
    <col min="12" max="12" width="14.66015625" style="44" customWidth="1"/>
    <col min="13" max="16384" width="9.33203125" style="44" customWidth="1"/>
  </cols>
  <sheetData>
    <row r="1" spans="1:13" ht="35.25" customHeight="1">
      <c r="A1" s="310" t="s">
        <v>333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</row>
    <row r="2" spans="12:13" ht="15.75" customHeight="1">
      <c r="L2" s="286" t="s">
        <v>128</v>
      </c>
      <c r="M2" s="286"/>
    </row>
    <row r="3" spans="1:13" ht="22.5" customHeight="1">
      <c r="A3" s="321" t="s">
        <v>54</v>
      </c>
      <c r="B3" s="321"/>
      <c r="C3" s="321"/>
      <c r="D3" s="83"/>
      <c r="E3" s="83"/>
      <c r="F3" s="83"/>
      <c r="G3" s="83"/>
      <c r="H3" s="83"/>
      <c r="L3" s="287" t="s">
        <v>6</v>
      </c>
      <c r="M3" s="287"/>
    </row>
    <row r="4" spans="1:13" s="43" customFormat="1" ht="24" customHeight="1">
      <c r="A4" s="292" t="s">
        <v>55</v>
      </c>
      <c r="B4" s="292" t="s">
        <v>70</v>
      </c>
      <c r="C4" s="292"/>
      <c r="D4" s="292"/>
      <c r="E4" s="302" t="s">
        <v>71</v>
      </c>
      <c r="F4" s="302" t="s">
        <v>98</v>
      </c>
      <c r="G4" s="302"/>
      <c r="H4" s="302"/>
      <c r="I4" s="302"/>
      <c r="J4" s="302"/>
      <c r="K4" s="302"/>
      <c r="L4" s="302"/>
      <c r="M4" s="302"/>
    </row>
    <row r="5" spans="1:13" s="43" customFormat="1" ht="40.5" customHeight="1">
      <c r="A5" s="292"/>
      <c r="B5" s="52" t="s">
        <v>72</v>
      </c>
      <c r="C5" s="52" t="s">
        <v>73</v>
      </c>
      <c r="D5" s="51" t="s">
        <v>74</v>
      </c>
      <c r="E5" s="302"/>
      <c r="F5" s="51" t="s">
        <v>14</v>
      </c>
      <c r="G5" s="5" t="s">
        <v>121</v>
      </c>
      <c r="H5" s="5" t="s">
        <v>122</v>
      </c>
      <c r="I5" s="5" t="s">
        <v>123</v>
      </c>
      <c r="J5" s="5" t="s">
        <v>124</v>
      </c>
      <c r="K5" s="5" t="s">
        <v>125</v>
      </c>
      <c r="L5" s="5" t="s">
        <v>126</v>
      </c>
      <c r="M5" s="5" t="s">
        <v>127</v>
      </c>
    </row>
    <row r="6" spans="1:13" s="43" customFormat="1" ht="23.25" customHeight="1">
      <c r="A6" s="84"/>
      <c r="B6" s="85"/>
      <c r="C6" s="85"/>
      <c r="D6" s="85"/>
      <c r="E6" s="86" t="s">
        <v>14</v>
      </c>
      <c r="F6" s="91">
        <f>SUM(F7:F8)</f>
        <v>0</v>
      </c>
      <c r="G6" s="87">
        <f aca="true" t="shared" si="0" ref="G6:L6">SUM(G7:G8)</f>
        <v>0</v>
      </c>
      <c r="H6" s="87">
        <f t="shared" si="0"/>
        <v>0</v>
      </c>
      <c r="I6" s="87">
        <f t="shared" si="0"/>
        <v>0</v>
      </c>
      <c r="J6" s="87">
        <f t="shared" si="0"/>
        <v>0</v>
      </c>
      <c r="K6" s="87">
        <f t="shared" si="0"/>
        <v>0</v>
      </c>
      <c r="L6" s="87">
        <f t="shared" si="0"/>
        <v>0</v>
      </c>
      <c r="M6" s="90"/>
    </row>
    <row r="7" spans="1:13" s="43" customFormat="1" ht="23.25" customHeight="1">
      <c r="A7" s="36"/>
      <c r="B7" s="92"/>
      <c r="C7" s="93"/>
      <c r="D7" s="93"/>
      <c r="E7" s="93"/>
      <c r="F7" s="94"/>
      <c r="G7" s="94"/>
      <c r="H7" s="94"/>
      <c r="I7" s="94"/>
      <c r="J7" s="73"/>
      <c r="K7" s="60"/>
      <c r="L7" s="60"/>
      <c r="M7" s="60"/>
    </row>
    <row r="8" spans="1:13" s="43" customFormat="1" ht="23.25" customHeight="1">
      <c r="A8" s="36"/>
      <c r="B8" s="93"/>
      <c r="C8" s="93"/>
      <c r="D8" s="95"/>
      <c r="E8" s="93"/>
      <c r="F8" s="94"/>
      <c r="G8" s="73"/>
      <c r="H8" s="73"/>
      <c r="I8" s="73"/>
      <c r="J8" s="73"/>
      <c r="K8" s="60"/>
      <c r="L8" s="60"/>
      <c r="M8" s="60"/>
    </row>
    <row r="9" spans="1:13" s="43" customFormat="1" ht="23.25" customHeight="1">
      <c r="A9" s="36"/>
      <c r="B9" s="37"/>
      <c r="C9" s="37"/>
      <c r="D9" s="37"/>
      <c r="E9" s="66"/>
      <c r="F9" s="73">
        <f aca="true" t="shared" si="1" ref="F9:F16">SUM(G9:J9)</f>
        <v>0</v>
      </c>
      <c r="G9" s="73"/>
      <c r="H9" s="73"/>
      <c r="I9" s="73"/>
      <c r="J9" s="73"/>
      <c r="K9" s="60"/>
      <c r="L9" s="60"/>
      <c r="M9" s="60"/>
    </row>
    <row r="10" spans="1:26" s="43" customFormat="1" ht="23.25" customHeight="1">
      <c r="A10" s="36"/>
      <c r="B10" s="37"/>
      <c r="C10" s="37"/>
      <c r="D10" s="37"/>
      <c r="E10" s="66"/>
      <c r="F10" s="73">
        <f t="shared" si="1"/>
        <v>0</v>
      </c>
      <c r="G10" s="73"/>
      <c r="H10" s="73"/>
      <c r="I10" s="73"/>
      <c r="J10" s="73"/>
      <c r="K10" s="60"/>
      <c r="L10" s="60"/>
      <c r="M10" s="60"/>
      <c r="Q10" s="41"/>
      <c r="R10" s="96"/>
      <c r="S10" s="97"/>
      <c r="T10" s="97"/>
      <c r="U10" s="98"/>
      <c r="V10" s="99"/>
      <c r="W10" s="99"/>
      <c r="X10" s="99"/>
      <c r="Y10" s="99"/>
      <c r="Z10" s="99"/>
    </row>
    <row r="11" spans="1:26" s="43" customFormat="1" ht="23.25" customHeight="1">
      <c r="A11" s="36"/>
      <c r="B11" s="37"/>
      <c r="C11" s="37"/>
      <c r="D11" s="37"/>
      <c r="E11" s="66"/>
      <c r="F11" s="73">
        <f t="shared" si="1"/>
        <v>0</v>
      </c>
      <c r="G11" s="73"/>
      <c r="H11" s="73"/>
      <c r="I11" s="73"/>
      <c r="J11" s="73"/>
      <c r="K11" s="60"/>
      <c r="L11" s="60"/>
      <c r="M11" s="60"/>
      <c r="Q11" s="100"/>
      <c r="R11" s="96"/>
      <c r="S11" s="97"/>
      <c r="T11" s="97"/>
      <c r="U11" s="98"/>
      <c r="V11" s="99"/>
      <c r="W11" s="99"/>
      <c r="X11" s="99"/>
      <c r="Y11" s="99"/>
      <c r="Z11" s="99"/>
    </row>
    <row r="12" spans="1:26" s="43" customFormat="1" ht="23.25" customHeight="1">
      <c r="A12" s="36"/>
      <c r="B12" s="37"/>
      <c r="C12" s="37"/>
      <c r="D12" s="37"/>
      <c r="E12" s="66"/>
      <c r="F12" s="73">
        <f t="shared" si="1"/>
        <v>0</v>
      </c>
      <c r="G12" s="73"/>
      <c r="H12" s="73"/>
      <c r="I12" s="73"/>
      <c r="J12" s="73"/>
      <c r="K12" s="60"/>
      <c r="L12" s="60"/>
      <c r="M12" s="60"/>
      <c r="Q12" s="100"/>
      <c r="R12" s="96"/>
      <c r="S12" s="97"/>
      <c r="T12" s="97"/>
      <c r="U12" s="98"/>
      <c r="V12" s="99"/>
      <c r="W12" s="99"/>
      <c r="X12" s="99"/>
      <c r="Y12" s="99"/>
      <c r="Z12" s="99"/>
    </row>
    <row r="13" spans="1:26" s="43" customFormat="1" ht="23.25" customHeight="1">
      <c r="A13" s="36"/>
      <c r="B13" s="37"/>
      <c r="C13" s="37"/>
      <c r="D13" s="37"/>
      <c r="E13" s="66"/>
      <c r="F13" s="73">
        <f t="shared" si="1"/>
        <v>0</v>
      </c>
      <c r="G13" s="73"/>
      <c r="H13" s="73"/>
      <c r="I13" s="73"/>
      <c r="J13" s="73"/>
      <c r="K13" s="60"/>
      <c r="L13" s="60"/>
      <c r="M13" s="60"/>
      <c r="Q13" s="100"/>
      <c r="R13" s="96"/>
      <c r="S13" s="97"/>
      <c r="T13" s="97"/>
      <c r="U13" s="98"/>
      <c r="V13" s="99"/>
      <c r="W13" s="99"/>
      <c r="X13" s="99"/>
      <c r="Y13" s="99"/>
      <c r="Z13" s="99"/>
    </row>
    <row r="14" spans="1:26" s="43" customFormat="1" ht="23.25" customHeight="1">
      <c r="A14" s="36"/>
      <c r="B14" s="37"/>
      <c r="C14" s="37"/>
      <c r="D14" s="37"/>
      <c r="E14" s="66"/>
      <c r="F14" s="73">
        <f t="shared" si="1"/>
        <v>0</v>
      </c>
      <c r="G14" s="73"/>
      <c r="H14" s="73"/>
      <c r="I14" s="73"/>
      <c r="J14" s="73"/>
      <c r="K14" s="60"/>
      <c r="L14" s="60"/>
      <c r="M14" s="60"/>
      <c r="Q14" s="100"/>
      <c r="R14" s="96"/>
      <c r="S14" s="96"/>
      <c r="T14" s="96"/>
      <c r="U14" s="98"/>
      <c r="V14" s="99"/>
      <c r="W14" s="99"/>
      <c r="X14" s="99"/>
      <c r="Y14" s="99"/>
      <c r="Z14" s="99"/>
    </row>
    <row r="15" spans="1:26" ht="24.75" customHeight="1">
      <c r="A15" s="36"/>
      <c r="B15" s="37"/>
      <c r="C15" s="37"/>
      <c r="D15" s="37"/>
      <c r="E15" s="66"/>
      <c r="F15" s="73">
        <f t="shared" si="1"/>
        <v>0</v>
      </c>
      <c r="G15" s="73"/>
      <c r="H15" s="73"/>
      <c r="I15" s="73"/>
      <c r="J15" s="73"/>
      <c r="K15" s="60"/>
      <c r="L15" s="60"/>
      <c r="M15" s="60"/>
      <c r="Q15" s="100"/>
      <c r="R15" s="96"/>
      <c r="S15" s="96"/>
      <c r="T15" s="96"/>
      <c r="U15" s="98"/>
      <c r="V15" s="99"/>
      <c r="W15" s="99"/>
      <c r="X15" s="99"/>
      <c r="Y15" s="99"/>
      <c r="Z15" s="99"/>
    </row>
    <row r="16" spans="1:13" ht="22.5" customHeight="1">
      <c r="A16" s="80"/>
      <c r="B16" s="37"/>
      <c r="C16" s="37"/>
      <c r="D16" s="37"/>
      <c r="E16" s="66"/>
      <c r="F16" s="73">
        <f t="shared" si="1"/>
        <v>0</v>
      </c>
      <c r="G16" s="73"/>
      <c r="H16" s="73"/>
      <c r="I16" s="73"/>
      <c r="J16" s="73"/>
      <c r="K16" s="60"/>
      <c r="L16" s="60"/>
      <c r="M16" s="60"/>
    </row>
    <row r="17" spans="1:5" ht="12">
      <c r="A17" s="44" t="s">
        <v>129</v>
      </c>
      <c r="E17" s="58"/>
    </row>
    <row r="21" ht="12">
      <c r="G21" s="58"/>
    </row>
    <row r="22" ht="12">
      <c r="C22" s="58"/>
    </row>
  </sheetData>
  <sheetProtection/>
  <mergeCells count="8">
    <mergeCell ref="A1:M1"/>
    <mergeCell ref="L2:M2"/>
    <mergeCell ref="A3:C3"/>
    <mergeCell ref="L3:M3"/>
    <mergeCell ref="B4:D4"/>
    <mergeCell ref="F4:M4"/>
    <mergeCell ref="A4:A5"/>
    <mergeCell ref="E4:E5"/>
  </mergeCells>
  <printOptions horizontalCentered="1"/>
  <pageMargins left="0" right="0" top="0" bottom="0.98" header="0" footer="0.51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/>
  </sheetPr>
  <dimension ref="A1:M28"/>
  <sheetViews>
    <sheetView showGridLines="0" showZeros="0" zoomScalePageLayoutView="0" workbookViewId="0" topLeftCell="A1">
      <selection activeCell="A1" sqref="A1:M1"/>
    </sheetView>
  </sheetViews>
  <sheetFormatPr defaultColWidth="9.16015625" defaultRowHeight="11.25"/>
  <cols>
    <col min="1" max="1" width="34" style="44" customWidth="1"/>
    <col min="2" max="4" width="7.16015625" style="44" customWidth="1"/>
    <col min="5" max="5" width="17.83203125" style="44" customWidth="1"/>
    <col min="6" max="10" width="14.33203125" style="44" customWidth="1"/>
    <col min="11" max="16384" width="9.16015625" style="44" customWidth="1"/>
  </cols>
  <sheetData>
    <row r="1" spans="1:13" ht="35.25" customHeight="1">
      <c r="A1" s="310" t="s">
        <v>334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</row>
    <row r="2" spans="12:13" ht="15.75" customHeight="1">
      <c r="L2" s="286" t="s">
        <v>130</v>
      </c>
      <c r="M2" s="286"/>
    </row>
    <row r="3" spans="1:13" ht="22.5" customHeight="1">
      <c r="A3" s="321" t="s">
        <v>94</v>
      </c>
      <c r="B3" s="321"/>
      <c r="C3" s="321"/>
      <c r="D3" s="83"/>
      <c r="E3" s="83"/>
      <c r="F3" s="83"/>
      <c r="G3" s="83"/>
      <c r="H3" s="83"/>
      <c r="L3" s="287" t="s">
        <v>6</v>
      </c>
      <c r="M3" s="287"/>
    </row>
    <row r="4" spans="1:13" s="43" customFormat="1" ht="24" customHeight="1">
      <c r="A4" s="292" t="s">
        <v>55</v>
      </c>
      <c r="B4" s="292" t="s">
        <v>70</v>
      </c>
      <c r="C4" s="292"/>
      <c r="D4" s="292"/>
      <c r="E4" s="302" t="s">
        <v>71</v>
      </c>
      <c r="F4" s="302" t="s">
        <v>98</v>
      </c>
      <c r="G4" s="302"/>
      <c r="H4" s="302"/>
      <c r="I4" s="302"/>
      <c r="J4" s="302"/>
      <c r="K4" s="302"/>
      <c r="L4" s="302"/>
      <c r="M4" s="302"/>
    </row>
    <row r="5" spans="1:13" s="43" customFormat="1" ht="40.5" customHeight="1">
      <c r="A5" s="292"/>
      <c r="B5" s="52" t="s">
        <v>72</v>
      </c>
      <c r="C5" s="52" t="s">
        <v>73</v>
      </c>
      <c r="D5" s="51" t="s">
        <v>74</v>
      </c>
      <c r="E5" s="302"/>
      <c r="F5" s="51" t="s">
        <v>14</v>
      </c>
      <c r="G5" s="5" t="s">
        <v>121</v>
      </c>
      <c r="H5" s="5" t="s">
        <v>122</v>
      </c>
      <c r="I5" s="5" t="s">
        <v>123</v>
      </c>
      <c r="J5" s="5" t="s">
        <v>124</v>
      </c>
      <c r="K5" s="5" t="s">
        <v>125</v>
      </c>
      <c r="L5" s="5" t="s">
        <v>126</v>
      </c>
      <c r="M5" s="5" t="s">
        <v>127</v>
      </c>
    </row>
    <row r="6" spans="1:13" s="43" customFormat="1" ht="23.25" customHeight="1">
      <c r="A6" s="84"/>
      <c r="B6" s="85"/>
      <c r="C6" s="85"/>
      <c r="D6" s="85"/>
      <c r="E6" s="86" t="s">
        <v>14</v>
      </c>
      <c r="F6" s="87">
        <f>SUM(G6:J6)</f>
        <v>0</v>
      </c>
      <c r="G6" s="87">
        <f>SUM(G7:G20)</f>
        <v>0</v>
      </c>
      <c r="H6" s="87">
        <f>SUM(H7:H20)</f>
        <v>0</v>
      </c>
      <c r="I6" s="87">
        <f>SUM(I7:I20)</f>
        <v>0</v>
      </c>
      <c r="J6" s="87">
        <f>SUM(J7:J20)</f>
        <v>0</v>
      </c>
      <c r="K6" s="89"/>
      <c r="L6" s="89"/>
      <c r="M6" s="90"/>
    </row>
    <row r="7" spans="1:13" s="43" customFormat="1" ht="23.25" customHeight="1">
      <c r="A7" s="36" t="s">
        <v>131</v>
      </c>
      <c r="B7" s="37"/>
      <c r="C7" s="37"/>
      <c r="D7" s="37"/>
      <c r="E7" s="66"/>
      <c r="F7" s="73">
        <f>SUM(G7:J7)</f>
        <v>0</v>
      </c>
      <c r="G7" s="73"/>
      <c r="H7" s="73"/>
      <c r="I7" s="73"/>
      <c r="J7" s="73"/>
      <c r="K7" s="60"/>
      <c r="L7" s="60"/>
      <c r="M7" s="60"/>
    </row>
    <row r="8" spans="1:13" s="43" customFormat="1" ht="23.25" customHeight="1">
      <c r="A8" s="36"/>
      <c r="B8" s="37"/>
      <c r="C8" s="37"/>
      <c r="D8" s="37"/>
      <c r="E8" s="66"/>
      <c r="F8" s="73">
        <f aca="true" t="shared" si="0" ref="F8:F19">SUM(G8:J8)</f>
        <v>0</v>
      </c>
      <c r="G8" s="73"/>
      <c r="H8" s="73"/>
      <c r="I8" s="73"/>
      <c r="J8" s="73"/>
      <c r="K8" s="60"/>
      <c r="L8" s="60"/>
      <c r="M8" s="60"/>
    </row>
    <row r="9" spans="1:13" s="43" customFormat="1" ht="23.25" customHeight="1">
      <c r="A9" s="36"/>
      <c r="B9" s="37"/>
      <c r="C9" s="37"/>
      <c r="D9" s="37"/>
      <c r="E9" s="66"/>
      <c r="F9" s="73">
        <f t="shared" si="0"/>
        <v>0</v>
      </c>
      <c r="G9" s="73"/>
      <c r="H9" s="73"/>
      <c r="I9" s="73"/>
      <c r="J9" s="73"/>
      <c r="K9" s="60"/>
      <c r="L9" s="60"/>
      <c r="M9" s="60"/>
    </row>
    <row r="10" spans="1:13" s="43" customFormat="1" ht="23.25" customHeight="1">
      <c r="A10" s="36"/>
      <c r="B10" s="37"/>
      <c r="C10" s="37"/>
      <c r="D10" s="37"/>
      <c r="E10" s="66"/>
      <c r="F10" s="73">
        <f t="shared" si="0"/>
        <v>0</v>
      </c>
      <c r="G10" s="73"/>
      <c r="H10" s="73"/>
      <c r="I10" s="73"/>
      <c r="J10" s="73"/>
      <c r="K10" s="60"/>
      <c r="L10" s="60"/>
      <c r="M10" s="60"/>
    </row>
    <row r="11" spans="1:13" s="43" customFormat="1" ht="23.25" customHeight="1">
      <c r="A11" s="36" t="s">
        <v>132</v>
      </c>
      <c r="B11" s="37"/>
      <c r="C11" s="37"/>
      <c r="D11" s="37"/>
      <c r="E11" s="66"/>
      <c r="F11" s="73">
        <f t="shared" si="0"/>
        <v>0</v>
      </c>
      <c r="G11" s="73"/>
      <c r="H11" s="73"/>
      <c r="I11" s="73"/>
      <c r="J11" s="73"/>
      <c r="K11" s="60"/>
      <c r="L11" s="60"/>
      <c r="M11" s="60"/>
    </row>
    <row r="12" spans="1:13" s="43" customFormat="1" ht="23.25" customHeight="1">
      <c r="A12" s="36"/>
      <c r="B12" s="37"/>
      <c r="C12" s="37"/>
      <c r="D12" s="37"/>
      <c r="E12" s="66"/>
      <c r="F12" s="73">
        <f t="shared" si="0"/>
        <v>0</v>
      </c>
      <c r="G12" s="73"/>
      <c r="H12" s="73"/>
      <c r="I12" s="73"/>
      <c r="J12" s="73"/>
      <c r="K12" s="60"/>
      <c r="L12" s="60"/>
      <c r="M12" s="60"/>
    </row>
    <row r="13" spans="1:13" s="43" customFormat="1" ht="23.25" customHeight="1">
      <c r="A13" s="36"/>
      <c r="B13" s="37"/>
      <c r="C13" s="37"/>
      <c r="D13" s="37"/>
      <c r="E13" s="66"/>
      <c r="F13" s="73">
        <f t="shared" si="0"/>
        <v>0</v>
      </c>
      <c r="G13" s="73"/>
      <c r="H13" s="73"/>
      <c r="I13" s="73"/>
      <c r="J13" s="73"/>
      <c r="K13" s="60"/>
      <c r="L13" s="60"/>
      <c r="M13" s="60"/>
    </row>
    <row r="14" spans="1:13" s="43" customFormat="1" ht="23.25" customHeight="1">
      <c r="A14" s="36"/>
      <c r="B14" s="37"/>
      <c r="C14" s="37"/>
      <c r="D14" s="37"/>
      <c r="E14" s="66"/>
      <c r="F14" s="73">
        <f t="shared" si="0"/>
        <v>0</v>
      </c>
      <c r="G14" s="73"/>
      <c r="H14" s="73"/>
      <c r="I14" s="73"/>
      <c r="J14" s="73"/>
      <c r="K14" s="60"/>
      <c r="L14" s="60"/>
      <c r="M14" s="60"/>
    </row>
    <row r="15" spans="1:13" ht="24.75" customHeight="1">
      <c r="A15" s="36" t="s">
        <v>132</v>
      </c>
      <c r="B15" s="37"/>
      <c r="C15" s="37"/>
      <c r="D15" s="37"/>
      <c r="E15" s="66"/>
      <c r="F15" s="73">
        <f t="shared" si="0"/>
        <v>0</v>
      </c>
      <c r="G15" s="73"/>
      <c r="H15" s="73"/>
      <c r="I15" s="73"/>
      <c r="J15" s="73"/>
      <c r="K15" s="60"/>
      <c r="L15" s="60"/>
      <c r="M15" s="60"/>
    </row>
    <row r="16" spans="1:13" ht="22.5" customHeight="1">
      <c r="A16" s="80" t="s">
        <v>133</v>
      </c>
      <c r="B16" s="37"/>
      <c r="C16" s="37"/>
      <c r="D16" s="37"/>
      <c r="E16" s="66"/>
      <c r="F16" s="73">
        <f t="shared" si="0"/>
        <v>0</v>
      </c>
      <c r="G16" s="73"/>
      <c r="H16" s="73"/>
      <c r="I16" s="73"/>
      <c r="J16" s="73"/>
      <c r="K16" s="60"/>
      <c r="L16" s="60"/>
      <c r="M16" s="60"/>
    </row>
    <row r="17" spans="1:13" ht="12">
      <c r="A17" s="36"/>
      <c r="B17" s="37"/>
      <c r="C17" s="37"/>
      <c r="D17" s="37"/>
      <c r="E17" s="66"/>
      <c r="F17" s="73">
        <f t="shared" si="0"/>
        <v>0</v>
      </c>
      <c r="G17" s="73"/>
      <c r="H17" s="73"/>
      <c r="I17" s="73"/>
      <c r="J17" s="73"/>
      <c r="K17" s="60"/>
      <c r="L17" s="60"/>
      <c r="M17" s="60"/>
    </row>
    <row r="18" spans="1:13" ht="12">
      <c r="A18" s="36"/>
      <c r="B18" s="37"/>
      <c r="C18" s="37"/>
      <c r="D18" s="37"/>
      <c r="E18" s="66"/>
      <c r="F18" s="73">
        <f t="shared" si="0"/>
        <v>0</v>
      </c>
      <c r="G18" s="73"/>
      <c r="H18" s="73"/>
      <c r="I18" s="73"/>
      <c r="J18" s="73"/>
      <c r="K18" s="60"/>
      <c r="L18" s="60"/>
      <c r="M18" s="60"/>
    </row>
    <row r="19" spans="1:13" ht="12">
      <c r="A19" s="36"/>
      <c r="B19" s="37"/>
      <c r="C19" s="37"/>
      <c r="D19" s="37"/>
      <c r="E19" s="66"/>
      <c r="F19" s="73">
        <f t="shared" si="0"/>
        <v>0</v>
      </c>
      <c r="G19" s="73"/>
      <c r="H19" s="73"/>
      <c r="I19" s="73"/>
      <c r="J19" s="73"/>
      <c r="K19" s="60"/>
      <c r="L19" s="60"/>
      <c r="M19" s="60"/>
    </row>
    <row r="20" spans="1:13" ht="12">
      <c r="A20" s="80"/>
      <c r="B20" s="37"/>
      <c r="C20" s="37"/>
      <c r="D20" s="37"/>
      <c r="E20" s="66"/>
      <c r="F20" s="73"/>
      <c r="G20" s="73"/>
      <c r="H20" s="73"/>
      <c r="I20" s="73"/>
      <c r="J20" s="73"/>
      <c r="K20" s="60"/>
      <c r="L20" s="60"/>
      <c r="M20" s="60"/>
    </row>
    <row r="21" spans="1:13" s="82" customFormat="1" ht="42.75" customHeight="1">
      <c r="A21" s="325" t="s">
        <v>134</v>
      </c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</row>
    <row r="22" spans="1:13" ht="15">
      <c r="A22" s="324"/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</row>
    <row r="23" ht="12">
      <c r="E23" s="58"/>
    </row>
    <row r="27" ht="12">
      <c r="G27" s="58"/>
    </row>
    <row r="28" ht="12">
      <c r="C28" s="58"/>
    </row>
  </sheetData>
  <sheetProtection/>
  <mergeCells count="10">
    <mergeCell ref="A21:M21"/>
    <mergeCell ref="A22:M22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9"/>
  </sheetPr>
  <dimension ref="A1:M19"/>
  <sheetViews>
    <sheetView showGridLines="0" showZeros="0" zoomScalePageLayoutView="0" workbookViewId="0" topLeftCell="A1">
      <selection activeCell="A1" sqref="A1:M1"/>
    </sheetView>
  </sheetViews>
  <sheetFormatPr defaultColWidth="9.16015625" defaultRowHeight="12.75" customHeight="1"/>
  <cols>
    <col min="1" max="1" width="22.66015625" style="0" customWidth="1"/>
    <col min="2" max="2" width="17.83203125" style="0" customWidth="1"/>
    <col min="3" max="3" width="55.66015625" style="0" customWidth="1"/>
    <col min="4" max="4" width="12.66015625" style="0" customWidth="1"/>
    <col min="5" max="5" width="8.66015625" style="0" customWidth="1"/>
    <col min="6" max="9" width="11.5" style="0" customWidth="1"/>
    <col min="10" max="10" width="11.33203125" style="0" customWidth="1"/>
    <col min="11" max="12" width="9.5" style="0" customWidth="1"/>
    <col min="13" max="13" width="13.66015625" style="0" customWidth="1"/>
  </cols>
  <sheetData>
    <row r="1" spans="1:13" ht="36.75" customHeight="1">
      <c r="A1" s="284" t="s">
        <v>335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spans="1:13" ht="18" customHeight="1">
      <c r="A2" s="44"/>
      <c r="B2" s="44"/>
      <c r="C2" s="44"/>
      <c r="D2" s="44"/>
      <c r="E2" s="44"/>
      <c r="F2" s="44"/>
      <c r="G2" s="44"/>
      <c r="H2" s="44"/>
      <c r="I2" s="44"/>
      <c r="M2" s="46" t="s">
        <v>135</v>
      </c>
    </row>
    <row r="3" spans="1:13" ht="21" customHeight="1">
      <c r="A3" s="27" t="s">
        <v>54</v>
      </c>
      <c r="B3" s="44"/>
      <c r="C3" s="44"/>
      <c r="D3" s="44"/>
      <c r="E3" s="44"/>
      <c r="F3" s="44"/>
      <c r="G3" s="44"/>
      <c r="H3" s="44"/>
      <c r="I3" s="44"/>
      <c r="K3" s="44"/>
      <c r="M3" s="81" t="s">
        <v>6</v>
      </c>
    </row>
    <row r="4" spans="1:13" s="19" customFormat="1" ht="29.25" customHeight="1">
      <c r="A4" s="279" t="s">
        <v>55</v>
      </c>
      <c r="B4" s="282" t="s">
        <v>136</v>
      </c>
      <c r="C4" s="282" t="s">
        <v>137</v>
      </c>
      <c r="D4" s="281" t="s">
        <v>91</v>
      </c>
      <c r="E4" s="281"/>
      <c r="F4" s="281"/>
      <c r="G4" s="281"/>
      <c r="H4" s="281"/>
      <c r="I4" s="281"/>
      <c r="J4" s="281"/>
      <c r="K4" s="281"/>
      <c r="L4" s="281"/>
      <c r="M4" s="281"/>
    </row>
    <row r="5" spans="1:13" s="19" customFormat="1" ht="31.5" customHeight="1">
      <c r="A5" s="294"/>
      <c r="B5" s="326"/>
      <c r="C5" s="326"/>
      <c r="D5" s="282" t="s">
        <v>14</v>
      </c>
      <c r="E5" s="281" t="s">
        <v>13</v>
      </c>
      <c r="F5" s="281"/>
      <c r="G5" s="281" t="s">
        <v>21</v>
      </c>
      <c r="H5" s="281" t="s">
        <v>23</v>
      </c>
      <c r="I5" s="281" t="s">
        <v>25</v>
      </c>
      <c r="J5" s="281" t="s">
        <v>58</v>
      </c>
      <c r="K5" s="281" t="s">
        <v>59</v>
      </c>
      <c r="L5" s="281"/>
      <c r="M5" s="281" t="s">
        <v>60</v>
      </c>
    </row>
    <row r="6" spans="1:13" s="19" customFormat="1" ht="51.75" customHeight="1">
      <c r="A6" s="280"/>
      <c r="B6" s="283"/>
      <c r="C6" s="283"/>
      <c r="D6" s="283"/>
      <c r="E6" s="6" t="s">
        <v>63</v>
      </c>
      <c r="F6" s="5" t="s">
        <v>64</v>
      </c>
      <c r="G6" s="281"/>
      <c r="H6" s="281"/>
      <c r="I6" s="281"/>
      <c r="J6" s="281"/>
      <c r="K6" s="6" t="s">
        <v>63</v>
      </c>
      <c r="L6" s="6" t="s">
        <v>64</v>
      </c>
      <c r="M6" s="281"/>
    </row>
    <row r="7" spans="1:13" ht="28.5" customHeight="1">
      <c r="A7" s="33" t="s">
        <v>14</v>
      </c>
      <c r="B7" s="71"/>
      <c r="C7" s="71" t="s">
        <v>138</v>
      </c>
      <c r="D7" s="77">
        <f>SUM(D8:D17)</f>
        <v>346.65</v>
      </c>
      <c r="E7" s="252">
        <v>43.65</v>
      </c>
      <c r="F7" s="252"/>
      <c r="G7" s="252"/>
      <c r="H7" s="252">
        <f>SUM(H8:H17)</f>
        <v>20</v>
      </c>
      <c r="I7" s="252"/>
      <c r="J7" s="252"/>
      <c r="K7" s="252">
        <f>SUM(K8:K17)</f>
        <v>283</v>
      </c>
      <c r="L7" s="251"/>
      <c r="M7" s="68"/>
    </row>
    <row r="8" spans="1:13" ht="28.5" customHeight="1">
      <c r="A8" s="78" t="s">
        <v>139</v>
      </c>
      <c r="B8" s="78"/>
      <c r="C8" s="78"/>
      <c r="D8" s="79"/>
      <c r="E8" s="256"/>
      <c r="F8" s="252"/>
      <c r="G8" s="252"/>
      <c r="H8" s="252"/>
      <c r="I8" s="252"/>
      <c r="J8" s="252"/>
      <c r="K8" s="230"/>
      <c r="L8" s="251"/>
      <c r="M8" s="68"/>
    </row>
    <row r="9" spans="1:13" ht="133.5" customHeight="1">
      <c r="A9" s="33"/>
      <c r="B9" s="253" t="s">
        <v>287</v>
      </c>
      <c r="C9" s="254" t="s">
        <v>278</v>
      </c>
      <c r="D9" s="250">
        <v>25</v>
      </c>
      <c r="E9" s="250">
        <v>5</v>
      </c>
      <c r="F9" s="67"/>
      <c r="G9" s="67"/>
      <c r="H9" s="250">
        <v>20</v>
      </c>
      <c r="I9" s="67"/>
      <c r="J9" s="67"/>
      <c r="K9" s="250">
        <v>0</v>
      </c>
      <c r="L9" s="68"/>
      <c r="M9" s="68"/>
    </row>
    <row r="10" spans="1:13" ht="97.5" customHeight="1">
      <c r="A10" s="33"/>
      <c r="B10" s="253" t="s">
        <v>287</v>
      </c>
      <c r="C10" s="254" t="s">
        <v>279</v>
      </c>
      <c r="D10" s="250">
        <v>1.85</v>
      </c>
      <c r="E10" s="250">
        <v>1.85</v>
      </c>
      <c r="F10" s="67"/>
      <c r="G10" s="67"/>
      <c r="H10" s="67"/>
      <c r="I10" s="67"/>
      <c r="J10" s="67"/>
      <c r="K10" s="250">
        <v>0</v>
      </c>
      <c r="L10" s="68"/>
      <c r="M10" s="68"/>
    </row>
    <row r="11" spans="1:13" ht="97.5" customHeight="1">
      <c r="A11" s="33"/>
      <c r="B11" s="253" t="s">
        <v>288</v>
      </c>
      <c r="C11" s="254" t="s">
        <v>280</v>
      </c>
      <c r="D11" s="250">
        <v>60</v>
      </c>
      <c r="E11" s="250">
        <v>0</v>
      </c>
      <c r="F11" s="67"/>
      <c r="G11" s="67"/>
      <c r="H11" s="67"/>
      <c r="I11" s="67"/>
      <c r="J11" s="67"/>
      <c r="K11" s="250">
        <v>60</v>
      </c>
      <c r="L11" s="68"/>
      <c r="M11" s="68"/>
    </row>
    <row r="12" spans="1:13" ht="97.5" customHeight="1">
      <c r="A12" s="33"/>
      <c r="B12" s="253" t="s">
        <v>288</v>
      </c>
      <c r="C12" s="254" t="s">
        <v>281</v>
      </c>
      <c r="D12" s="250">
        <v>13</v>
      </c>
      <c r="E12" s="250">
        <v>13</v>
      </c>
      <c r="F12" s="67"/>
      <c r="G12" s="67"/>
      <c r="H12" s="67"/>
      <c r="I12" s="67"/>
      <c r="J12" s="67"/>
      <c r="K12" s="250">
        <v>0</v>
      </c>
      <c r="L12" s="68"/>
      <c r="M12" s="68"/>
    </row>
    <row r="13" spans="1:13" ht="97.5" customHeight="1">
      <c r="A13" s="33"/>
      <c r="B13" s="253" t="s">
        <v>288</v>
      </c>
      <c r="C13" s="254" t="s">
        <v>282</v>
      </c>
      <c r="D13" s="250">
        <v>86</v>
      </c>
      <c r="E13" s="250">
        <v>0</v>
      </c>
      <c r="F13" s="67"/>
      <c r="G13" s="67"/>
      <c r="H13" s="67"/>
      <c r="I13" s="67"/>
      <c r="J13" s="67"/>
      <c r="K13" s="250">
        <v>86</v>
      </c>
      <c r="L13" s="68"/>
      <c r="M13" s="68"/>
    </row>
    <row r="14" spans="1:13" ht="70.5" customHeight="1">
      <c r="A14" s="78"/>
      <c r="B14" s="253" t="s">
        <v>287</v>
      </c>
      <c r="C14" s="254" t="s">
        <v>283</v>
      </c>
      <c r="D14" s="250">
        <v>11.8</v>
      </c>
      <c r="E14" s="250">
        <v>11.8</v>
      </c>
      <c r="F14" s="67"/>
      <c r="G14" s="67"/>
      <c r="H14" s="67"/>
      <c r="I14" s="67"/>
      <c r="J14" s="67"/>
      <c r="K14" s="250">
        <v>0</v>
      </c>
      <c r="L14" s="68"/>
      <c r="M14" s="68"/>
    </row>
    <row r="15" spans="1:13" ht="50.25" customHeight="1">
      <c r="A15" s="33"/>
      <c r="B15" s="253" t="s">
        <v>287</v>
      </c>
      <c r="C15" s="254" t="s">
        <v>284</v>
      </c>
      <c r="D15" s="250">
        <v>4</v>
      </c>
      <c r="E15" s="250">
        <v>0</v>
      </c>
      <c r="F15" s="67"/>
      <c r="G15" s="67"/>
      <c r="H15" s="67"/>
      <c r="I15" s="67"/>
      <c r="J15" s="67"/>
      <c r="K15" s="250">
        <v>4</v>
      </c>
      <c r="L15" s="68"/>
      <c r="M15" s="68"/>
    </row>
    <row r="16" spans="1:13" ht="57" customHeight="1">
      <c r="A16" s="36"/>
      <c r="B16" s="253" t="s">
        <v>288</v>
      </c>
      <c r="C16" s="254" t="s">
        <v>285</v>
      </c>
      <c r="D16" s="250">
        <v>12</v>
      </c>
      <c r="E16" s="250">
        <v>12</v>
      </c>
      <c r="F16" s="67"/>
      <c r="G16" s="67"/>
      <c r="H16" s="67"/>
      <c r="I16" s="67"/>
      <c r="J16" s="67"/>
      <c r="K16" s="250">
        <v>0</v>
      </c>
      <c r="L16" s="68"/>
      <c r="M16" s="68"/>
    </row>
    <row r="17" spans="1:13" ht="28.5" customHeight="1">
      <c r="A17" s="36"/>
      <c r="B17" s="253" t="s">
        <v>288</v>
      </c>
      <c r="C17" s="254" t="s">
        <v>286</v>
      </c>
      <c r="D17" s="250">
        <v>133</v>
      </c>
      <c r="E17" s="250">
        <v>0</v>
      </c>
      <c r="F17" s="56"/>
      <c r="G17" s="56"/>
      <c r="H17" s="56"/>
      <c r="I17" s="56"/>
      <c r="J17" s="56"/>
      <c r="K17" s="250">
        <v>133</v>
      </c>
      <c r="L17" s="68"/>
      <c r="M17" s="68"/>
    </row>
    <row r="18" spans="1:13" ht="12.75" customHeight="1">
      <c r="A18" s="277"/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</row>
    <row r="19" spans="1:13" ht="12.75" customHeight="1">
      <c r="A19" s="277"/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</row>
  </sheetData>
  <sheetProtection/>
  <mergeCells count="15">
    <mergeCell ref="A19:M19"/>
    <mergeCell ref="A4:A6"/>
    <mergeCell ref="B4:B6"/>
    <mergeCell ref="C4:C6"/>
    <mergeCell ref="D5:D6"/>
    <mergeCell ref="G5:G6"/>
    <mergeCell ref="H5:H6"/>
    <mergeCell ref="I5:I6"/>
    <mergeCell ref="J5:J6"/>
    <mergeCell ref="M5:M6"/>
    <mergeCell ref="A1:M1"/>
    <mergeCell ref="D4:M4"/>
    <mergeCell ref="E5:F5"/>
    <mergeCell ref="K5:L5"/>
    <mergeCell ref="A18:M18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zoomScalePageLayoutView="0" workbookViewId="0" topLeftCell="A1">
      <selection activeCell="A1" sqref="A1:O1"/>
    </sheetView>
  </sheetViews>
  <sheetFormatPr defaultColWidth="9.16015625" defaultRowHeight="12.75" customHeight="1"/>
  <cols>
    <col min="1" max="1" width="18.33203125" style="0" customWidth="1"/>
    <col min="2" max="2" width="13" style="0" customWidth="1"/>
    <col min="3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9.5" style="0" customWidth="1"/>
    <col min="12" max="12" width="10" style="0" customWidth="1"/>
  </cols>
  <sheetData>
    <row r="1" spans="1:15" ht="21.75">
      <c r="A1" s="320" t="s">
        <v>336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</row>
    <row r="2" spans="1:15" ht="22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O2" s="69" t="s">
        <v>140</v>
      </c>
    </row>
    <row r="3" spans="1:15" ht="20.25" customHeight="1">
      <c r="A3" s="27" t="s">
        <v>54</v>
      </c>
      <c r="B3" s="63"/>
      <c r="O3" s="70" t="s">
        <v>6</v>
      </c>
    </row>
    <row r="4" spans="1:15" s="19" customFormat="1" ht="30.75" customHeight="1">
      <c r="A4" s="327" t="s">
        <v>55</v>
      </c>
      <c r="B4" s="327" t="s">
        <v>141</v>
      </c>
      <c r="C4" s="327" t="s">
        <v>142</v>
      </c>
      <c r="D4" s="327" t="s">
        <v>143</v>
      </c>
      <c r="E4" s="327" t="s">
        <v>144</v>
      </c>
      <c r="F4" s="332" t="s">
        <v>91</v>
      </c>
      <c r="G4" s="332"/>
      <c r="H4" s="332"/>
      <c r="I4" s="332"/>
      <c r="J4" s="332"/>
      <c r="K4" s="332"/>
      <c r="L4" s="332"/>
      <c r="M4" s="332"/>
      <c r="N4" s="332"/>
      <c r="O4" s="332"/>
    </row>
    <row r="5" spans="1:15" s="19" customFormat="1" ht="26.25" customHeight="1">
      <c r="A5" s="328"/>
      <c r="B5" s="328"/>
      <c r="C5" s="328"/>
      <c r="D5" s="328"/>
      <c r="E5" s="328"/>
      <c r="F5" s="330" t="s">
        <v>14</v>
      </c>
      <c r="G5" s="281" t="s">
        <v>13</v>
      </c>
      <c r="H5" s="281"/>
      <c r="I5" s="281" t="s">
        <v>21</v>
      </c>
      <c r="J5" s="281" t="s">
        <v>23</v>
      </c>
      <c r="K5" s="281" t="s">
        <v>25</v>
      </c>
      <c r="L5" s="281" t="s">
        <v>58</v>
      </c>
      <c r="M5" s="281" t="s">
        <v>59</v>
      </c>
      <c r="N5" s="281"/>
      <c r="O5" s="281" t="s">
        <v>60</v>
      </c>
    </row>
    <row r="6" spans="1:15" s="19" customFormat="1" ht="48" customHeight="1">
      <c r="A6" s="329"/>
      <c r="B6" s="329"/>
      <c r="C6" s="329"/>
      <c r="D6" s="329"/>
      <c r="E6" s="329">
        <f>SUM(E7:E17)</f>
        <v>0</v>
      </c>
      <c r="F6" s="331"/>
      <c r="G6" s="6" t="s">
        <v>63</v>
      </c>
      <c r="H6" s="5" t="s">
        <v>64</v>
      </c>
      <c r="I6" s="281"/>
      <c r="J6" s="281"/>
      <c r="K6" s="281"/>
      <c r="L6" s="281"/>
      <c r="M6" s="6" t="s">
        <v>63</v>
      </c>
      <c r="N6" s="6" t="s">
        <v>64</v>
      </c>
      <c r="O6" s="281"/>
    </row>
    <row r="7" spans="1:15" s="19" customFormat="1" ht="33" customHeight="1">
      <c r="A7" s="64" t="s">
        <v>14</v>
      </c>
      <c r="B7" s="40"/>
      <c r="C7" s="71"/>
      <c r="D7" s="71" t="s">
        <v>138</v>
      </c>
      <c r="E7" s="72">
        <f>SUM(E8:E19)</f>
        <v>0</v>
      </c>
      <c r="F7" s="73"/>
      <c r="G7" s="67"/>
      <c r="H7" s="74"/>
      <c r="I7" s="74"/>
      <c r="J7" s="74"/>
      <c r="K7" s="74"/>
      <c r="L7" s="74"/>
      <c r="M7" s="75"/>
      <c r="N7" s="75"/>
      <c r="O7" s="75"/>
    </row>
    <row r="8" spans="1:15" s="19" customFormat="1" ht="33" customHeight="1">
      <c r="A8" s="71"/>
      <c r="B8" s="40"/>
      <c r="C8" s="71"/>
      <c r="D8" s="71"/>
      <c r="E8" s="72"/>
      <c r="F8" s="73"/>
      <c r="G8" s="67"/>
      <c r="H8" s="74"/>
      <c r="I8" s="74"/>
      <c r="J8" s="74"/>
      <c r="K8" s="74"/>
      <c r="L8" s="74"/>
      <c r="M8" s="75"/>
      <c r="N8" s="75"/>
      <c r="O8" s="75"/>
    </row>
    <row r="9" spans="1:15" s="19" customFormat="1" ht="21.75" customHeight="1">
      <c r="A9" s="71"/>
      <c r="B9" s="40"/>
      <c r="C9" s="71"/>
      <c r="D9" s="71" t="s">
        <v>138</v>
      </c>
      <c r="E9" s="72">
        <f>SUM(E18:E21)</f>
        <v>0</v>
      </c>
      <c r="F9" s="73"/>
      <c r="G9" s="67"/>
      <c r="H9" s="74"/>
      <c r="I9" s="74"/>
      <c r="J9" s="74"/>
      <c r="K9" s="74"/>
      <c r="L9" s="74"/>
      <c r="M9" s="75"/>
      <c r="N9" s="75"/>
      <c r="O9" s="75"/>
    </row>
    <row r="10" spans="1:15" s="19" customFormat="1" ht="21.75" customHeight="1">
      <c r="A10" s="71"/>
      <c r="B10" s="40"/>
      <c r="C10" s="71"/>
      <c r="D10" s="71"/>
      <c r="E10" s="72"/>
      <c r="F10" s="73"/>
      <c r="G10" s="67"/>
      <c r="H10" s="74"/>
      <c r="I10" s="74"/>
      <c r="J10" s="74"/>
      <c r="K10" s="74"/>
      <c r="L10" s="74"/>
      <c r="M10" s="75"/>
      <c r="N10" s="75"/>
      <c r="O10" s="75"/>
    </row>
    <row r="11" spans="1:15" s="19" customFormat="1" ht="21.75" customHeight="1">
      <c r="A11" s="71"/>
      <c r="B11" s="40"/>
      <c r="C11" s="71"/>
      <c r="D11" s="71"/>
      <c r="E11" s="72"/>
      <c r="F11" s="73"/>
      <c r="G11" s="67"/>
      <c r="H11" s="74"/>
      <c r="I11" s="74"/>
      <c r="J11" s="74"/>
      <c r="K11" s="74"/>
      <c r="L11" s="74"/>
      <c r="M11" s="75"/>
      <c r="N11" s="75"/>
      <c r="O11" s="75"/>
    </row>
    <row r="12" spans="1:15" s="19" customFormat="1" ht="21.75" customHeight="1">
      <c r="A12" s="71"/>
      <c r="B12" s="40"/>
      <c r="C12" s="71"/>
      <c r="D12" s="71"/>
      <c r="E12" s="72"/>
      <c r="F12" s="73"/>
      <c r="G12" s="67"/>
      <c r="H12" s="74"/>
      <c r="I12" s="74"/>
      <c r="J12" s="74"/>
      <c r="K12" s="74"/>
      <c r="L12" s="74"/>
      <c r="M12" s="75"/>
      <c r="N12" s="75"/>
      <c r="O12" s="75"/>
    </row>
    <row r="13" spans="1:15" s="19" customFormat="1" ht="21.75" customHeight="1">
      <c r="A13" s="71"/>
      <c r="B13" s="40"/>
      <c r="C13" s="71"/>
      <c r="D13" s="71"/>
      <c r="E13" s="72"/>
      <c r="F13" s="73"/>
      <c r="G13" s="67"/>
      <c r="H13" s="74"/>
      <c r="I13" s="74"/>
      <c r="J13" s="74"/>
      <c r="K13" s="74"/>
      <c r="L13" s="74"/>
      <c r="M13" s="75"/>
      <c r="N13" s="75"/>
      <c r="O13" s="75"/>
    </row>
    <row r="14" spans="1:15" s="19" customFormat="1" ht="21.75" customHeight="1">
      <c r="A14" s="71"/>
      <c r="B14" s="40"/>
      <c r="C14" s="71"/>
      <c r="D14" s="71"/>
      <c r="E14" s="72"/>
      <c r="F14" s="73"/>
      <c r="G14" s="67"/>
      <c r="H14" s="74"/>
      <c r="I14" s="74"/>
      <c r="J14" s="74"/>
      <c r="K14" s="74"/>
      <c r="L14" s="74"/>
      <c r="M14" s="75"/>
      <c r="N14" s="75"/>
      <c r="O14" s="75"/>
    </row>
    <row r="15" spans="1:15" s="19" customFormat="1" ht="21.75" customHeight="1">
      <c r="A15" s="71"/>
      <c r="B15" s="40"/>
      <c r="C15" s="71"/>
      <c r="D15" s="71"/>
      <c r="E15" s="72"/>
      <c r="F15" s="73"/>
      <c r="G15" s="67"/>
      <c r="H15" s="74"/>
      <c r="I15" s="74"/>
      <c r="J15" s="74"/>
      <c r="K15" s="74"/>
      <c r="L15" s="74"/>
      <c r="M15" s="75"/>
      <c r="N15" s="75"/>
      <c r="O15" s="75"/>
    </row>
    <row r="16" spans="1:15" s="19" customFormat="1" ht="21.75" customHeight="1">
      <c r="A16" s="71"/>
      <c r="B16" s="40"/>
      <c r="C16" s="71"/>
      <c r="D16" s="71"/>
      <c r="E16" s="72"/>
      <c r="F16" s="73"/>
      <c r="G16" s="67"/>
      <c r="H16" s="74"/>
      <c r="I16" s="74"/>
      <c r="J16" s="74"/>
      <c r="K16" s="74"/>
      <c r="L16" s="74"/>
      <c r="M16" s="75"/>
      <c r="N16" s="75"/>
      <c r="O16" s="75"/>
    </row>
    <row r="17" spans="1:15" s="19" customFormat="1" ht="21.75" customHeight="1">
      <c r="A17" s="71"/>
      <c r="B17" s="40"/>
      <c r="C17" s="71"/>
      <c r="D17" s="71"/>
      <c r="E17" s="72"/>
      <c r="F17" s="73"/>
      <c r="G17" s="67"/>
      <c r="H17" s="74"/>
      <c r="I17" s="74"/>
      <c r="J17" s="74"/>
      <c r="K17" s="74"/>
      <c r="L17" s="74"/>
      <c r="M17" s="75"/>
      <c r="N17" s="75"/>
      <c r="O17" s="75"/>
    </row>
    <row r="18" spans="1:14" ht="26.25" customHeight="1">
      <c r="A18" s="58" t="s">
        <v>129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44"/>
      <c r="M18" s="44"/>
      <c r="N18" s="44"/>
    </row>
    <row r="19" ht="30.75" customHeight="1"/>
  </sheetData>
  <sheetProtection/>
  <mergeCells count="15">
    <mergeCell ref="O5:O6"/>
    <mergeCell ref="A1:O1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0"/>
  <sheetViews>
    <sheetView showGridLines="0" showZeros="0" zoomScalePageLayoutView="0" workbookViewId="0" topLeftCell="A1">
      <selection activeCell="A1" sqref="A1:S1"/>
    </sheetView>
  </sheetViews>
  <sheetFormatPr defaultColWidth="9.16015625" defaultRowHeight="12.75" customHeight="1"/>
  <cols>
    <col min="1" max="1" width="17.33203125" style="0" customWidth="1"/>
    <col min="2" max="2" width="8.66015625" style="0" customWidth="1"/>
    <col min="3" max="3" width="9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6.33203125" style="0" bestFit="1" customWidth="1"/>
    <col min="11" max="16" width="11.5" style="0" customWidth="1"/>
  </cols>
  <sheetData>
    <row r="1" spans="1:19" ht="36.75" customHeight="1">
      <c r="A1" s="320" t="s">
        <v>337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</row>
    <row r="2" spans="1:19" ht="18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S2" s="69" t="s">
        <v>145</v>
      </c>
    </row>
    <row r="3" spans="1:19" ht="22.5" customHeight="1">
      <c r="A3" s="27" t="s">
        <v>54</v>
      </c>
      <c r="B3" s="63"/>
      <c r="S3" s="70" t="s">
        <v>6</v>
      </c>
    </row>
    <row r="4" spans="1:19" s="19" customFormat="1" ht="21.75" customHeight="1">
      <c r="A4" s="332" t="s">
        <v>55</v>
      </c>
      <c r="B4" s="334" t="s">
        <v>146</v>
      </c>
      <c r="C4" s="334" t="s">
        <v>147</v>
      </c>
      <c r="D4" s="333" t="s">
        <v>148</v>
      </c>
      <c r="E4" s="333"/>
      <c r="F4" s="333"/>
      <c r="G4" s="339" t="s">
        <v>149</v>
      </c>
      <c r="H4" s="334" t="s">
        <v>150</v>
      </c>
      <c r="I4" s="334" t="s">
        <v>151</v>
      </c>
      <c r="J4" s="332" t="s">
        <v>91</v>
      </c>
      <c r="K4" s="332"/>
      <c r="L4" s="332"/>
      <c r="M4" s="332"/>
      <c r="N4" s="332"/>
      <c r="O4" s="332"/>
      <c r="P4" s="332"/>
      <c r="Q4" s="332"/>
      <c r="R4" s="332"/>
      <c r="S4" s="332"/>
    </row>
    <row r="5" spans="1:19" s="19" customFormat="1" ht="26.25" customHeight="1">
      <c r="A5" s="332"/>
      <c r="B5" s="335"/>
      <c r="C5" s="335"/>
      <c r="D5" s="337" t="s">
        <v>72</v>
      </c>
      <c r="E5" s="337" t="s">
        <v>73</v>
      </c>
      <c r="F5" s="337" t="s">
        <v>74</v>
      </c>
      <c r="G5" s="340"/>
      <c r="H5" s="335"/>
      <c r="I5" s="335" t="s">
        <v>151</v>
      </c>
      <c r="J5" s="332" t="s">
        <v>14</v>
      </c>
      <c r="K5" s="281" t="s">
        <v>13</v>
      </c>
      <c r="L5" s="281"/>
      <c r="M5" s="281" t="s">
        <v>21</v>
      </c>
      <c r="N5" s="281" t="s">
        <v>23</v>
      </c>
      <c r="O5" s="281" t="s">
        <v>25</v>
      </c>
      <c r="P5" s="281" t="s">
        <v>58</v>
      </c>
      <c r="Q5" s="281" t="s">
        <v>59</v>
      </c>
      <c r="R5" s="281"/>
      <c r="S5" s="281" t="s">
        <v>60</v>
      </c>
    </row>
    <row r="6" spans="1:19" ht="49.5" customHeight="1">
      <c r="A6" s="332"/>
      <c r="B6" s="336"/>
      <c r="C6" s="336"/>
      <c r="D6" s="338"/>
      <c r="E6" s="338"/>
      <c r="F6" s="338"/>
      <c r="G6" s="341"/>
      <c r="H6" s="336"/>
      <c r="I6" s="336"/>
      <c r="J6" s="332"/>
      <c r="K6" s="6" t="s">
        <v>63</v>
      </c>
      <c r="L6" s="5" t="s">
        <v>64</v>
      </c>
      <c r="M6" s="281"/>
      <c r="N6" s="281"/>
      <c r="O6" s="281"/>
      <c r="P6" s="281"/>
      <c r="Q6" s="6" t="s">
        <v>63</v>
      </c>
      <c r="R6" s="6" t="s">
        <v>64</v>
      </c>
      <c r="S6" s="281"/>
    </row>
    <row r="7" spans="1:19" ht="51.75" customHeight="1">
      <c r="A7" s="65" t="s">
        <v>14</v>
      </c>
      <c r="B7" s="66"/>
      <c r="C7" s="36"/>
      <c r="D7" s="36"/>
      <c r="E7" s="36"/>
      <c r="F7" s="36"/>
      <c r="G7" s="36" t="s">
        <v>138</v>
      </c>
      <c r="H7" s="36"/>
      <c r="I7" s="36"/>
      <c r="J7" s="67">
        <f>SUM(K7:P7)</f>
        <v>0</v>
      </c>
      <c r="K7" s="67"/>
      <c r="L7" s="68"/>
      <c r="M7" s="68"/>
      <c r="N7" s="68"/>
      <c r="O7" s="68"/>
      <c r="P7" s="68"/>
      <c r="Q7" s="68"/>
      <c r="R7" s="68"/>
      <c r="S7" s="68"/>
    </row>
    <row r="8" spans="1:19" ht="51.75" customHeight="1">
      <c r="A8" s="36"/>
      <c r="B8" s="66"/>
      <c r="C8" s="36"/>
      <c r="D8" s="36"/>
      <c r="E8" s="36"/>
      <c r="F8" s="36"/>
      <c r="G8" s="36" t="s">
        <v>138</v>
      </c>
      <c r="H8" s="36"/>
      <c r="I8" s="36"/>
      <c r="J8" s="67">
        <f>SUM(K8:P8)</f>
        <v>0</v>
      </c>
      <c r="K8" s="67"/>
      <c r="L8" s="68"/>
      <c r="M8" s="68"/>
      <c r="N8" s="68"/>
      <c r="O8" s="68"/>
      <c r="P8" s="68"/>
      <c r="Q8" s="68"/>
      <c r="R8" s="68"/>
      <c r="S8" s="68"/>
    </row>
    <row r="9" spans="1:19" ht="51.75" customHeight="1">
      <c r="A9" s="36"/>
      <c r="B9" s="66"/>
      <c r="C9" s="36"/>
      <c r="D9" s="36"/>
      <c r="E9" s="36"/>
      <c r="F9" s="36"/>
      <c r="G9" s="36" t="s">
        <v>138</v>
      </c>
      <c r="H9" s="36"/>
      <c r="I9" s="36"/>
      <c r="J9" s="67">
        <f>SUM(K9:P9)</f>
        <v>0</v>
      </c>
      <c r="K9" s="67"/>
      <c r="L9" s="68"/>
      <c r="M9" s="68"/>
      <c r="N9" s="68"/>
      <c r="O9" s="68"/>
      <c r="P9" s="68"/>
      <c r="Q9" s="68"/>
      <c r="R9" s="68"/>
      <c r="S9" s="68"/>
    </row>
    <row r="10" spans="1:17" ht="31.5" customHeight="1">
      <c r="A10" s="58" t="s">
        <v>152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44"/>
      <c r="O10" s="44"/>
      <c r="P10" s="44"/>
      <c r="Q10" s="44"/>
    </row>
  </sheetData>
  <sheetProtection/>
  <mergeCells count="20">
    <mergeCell ref="N5:N6"/>
    <mergeCell ref="O5:O6"/>
    <mergeCell ref="P5:P6"/>
    <mergeCell ref="S5:S6"/>
    <mergeCell ref="F5:F6"/>
    <mergeCell ref="G4:G6"/>
    <mergeCell ref="H4:H6"/>
    <mergeCell ref="I4:I6"/>
    <mergeCell ref="J5:J6"/>
    <mergeCell ref="M5:M6"/>
    <mergeCell ref="A1:S1"/>
    <mergeCell ref="D4:F4"/>
    <mergeCell ref="J4:S4"/>
    <mergeCell ref="K5:L5"/>
    <mergeCell ref="Q5:R5"/>
    <mergeCell ref="A4:A6"/>
    <mergeCell ref="B4:B6"/>
    <mergeCell ref="C4:C6"/>
    <mergeCell ref="D5:D6"/>
    <mergeCell ref="E5:E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/>
  </sheetPr>
  <dimension ref="A1:P1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45" t="s">
        <v>291</v>
      </c>
      <c r="B1" s="45"/>
      <c r="C1" s="45"/>
    </row>
    <row r="2" spans="1:3" ht="21" customHeight="1">
      <c r="A2" s="45"/>
      <c r="B2" s="45"/>
      <c r="C2" s="46" t="s">
        <v>153</v>
      </c>
    </row>
    <row r="3" spans="1:3" ht="24.75" customHeight="1">
      <c r="A3" s="27" t="s">
        <v>54</v>
      </c>
      <c r="B3" s="27"/>
      <c r="C3" s="47" t="s">
        <v>6</v>
      </c>
    </row>
    <row r="4" spans="1:16" s="43" customFormat="1" ht="21.75" customHeight="1">
      <c r="A4" s="293" t="s">
        <v>154</v>
      </c>
      <c r="B4" s="48" t="s">
        <v>155</v>
      </c>
      <c r="C4" s="49"/>
      <c r="F4" s="50"/>
      <c r="P4" s="50"/>
    </row>
    <row r="5" spans="1:16" s="43" customFormat="1" ht="43.5" customHeight="1">
      <c r="A5" s="293"/>
      <c r="B5" s="51" t="s">
        <v>289</v>
      </c>
      <c r="C5" s="52" t="s">
        <v>290</v>
      </c>
      <c r="E5" s="53">
        <v>3.6</v>
      </c>
      <c r="F5" s="54">
        <v>0</v>
      </c>
      <c r="G5" s="54">
        <v>0.6</v>
      </c>
      <c r="H5" s="53">
        <v>3</v>
      </c>
      <c r="I5" s="54">
        <v>0</v>
      </c>
      <c r="J5" s="53">
        <v>3</v>
      </c>
      <c r="K5" s="53">
        <v>9.4</v>
      </c>
      <c r="L5" s="54">
        <v>0</v>
      </c>
      <c r="M5" s="54">
        <v>0.7</v>
      </c>
      <c r="N5" s="53">
        <v>8.7</v>
      </c>
      <c r="O5" s="54">
        <v>0</v>
      </c>
      <c r="P5" s="53">
        <v>8.7</v>
      </c>
    </row>
    <row r="6" spans="1:16" s="43" customFormat="1" ht="34.5" customHeight="1">
      <c r="A6" s="55" t="s">
        <v>156</v>
      </c>
      <c r="B6" s="56">
        <v>24</v>
      </c>
      <c r="C6" s="56">
        <v>22.8</v>
      </c>
      <c r="E6" s="50"/>
      <c r="G6" s="50"/>
      <c r="I6" s="50"/>
      <c r="J6" s="50"/>
      <c r="K6" s="50"/>
      <c r="L6" s="50"/>
      <c r="M6" s="50"/>
      <c r="N6" s="50"/>
      <c r="O6" s="50"/>
      <c r="P6" s="50"/>
    </row>
    <row r="7" spans="1:16" s="44" customFormat="1" ht="34.5" customHeight="1">
      <c r="A7" s="57" t="s">
        <v>157</v>
      </c>
      <c r="B7" s="56">
        <v>0</v>
      </c>
      <c r="C7" s="56"/>
      <c r="D7" s="58"/>
      <c r="E7" s="58"/>
      <c r="F7" s="58"/>
      <c r="G7" s="58"/>
      <c r="H7" s="58"/>
      <c r="I7" s="58"/>
      <c r="J7" s="58"/>
      <c r="K7" s="58"/>
      <c r="L7" s="58"/>
      <c r="M7" s="58"/>
      <c r="O7" s="58"/>
      <c r="P7" s="58"/>
    </row>
    <row r="8" spans="1:16" s="44" customFormat="1" ht="34.5" customHeight="1">
      <c r="A8" s="59" t="s">
        <v>158</v>
      </c>
      <c r="B8" s="267"/>
      <c r="C8" s="60"/>
      <c r="D8" s="58"/>
      <c r="E8" s="58"/>
      <c r="G8" s="58"/>
      <c r="H8" s="58"/>
      <c r="I8" s="58"/>
      <c r="J8" s="58"/>
      <c r="K8" s="58"/>
      <c r="L8" s="58"/>
      <c r="M8" s="58"/>
      <c r="O8" s="58"/>
      <c r="P8" s="58"/>
    </row>
    <row r="9" spans="1:16" s="44" customFormat="1" ht="34.5" customHeight="1">
      <c r="A9" s="59" t="s">
        <v>159</v>
      </c>
      <c r="B9" s="56" t="s">
        <v>2</v>
      </c>
      <c r="C9" s="56"/>
      <c r="D9" s="58"/>
      <c r="E9" s="58"/>
      <c r="H9" s="58"/>
      <c r="I9" s="58"/>
      <c r="L9" s="58"/>
      <c r="N9" s="58"/>
      <c r="P9" s="58"/>
    </row>
    <row r="10" spans="1:9" s="44" customFormat="1" ht="34.5" customHeight="1">
      <c r="A10" s="59" t="s">
        <v>160</v>
      </c>
      <c r="B10" s="56"/>
      <c r="C10" s="56"/>
      <c r="D10" s="58"/>
      <c r="E10" s="58"/>
      <c r="F10" s="58"/>
      <c r="G10" s="58"/>
      <c r="H10" s="58"/>
      <c r="I10" s="58"/>
    </row>
    <row r="11" spans="1:8" s="44" customFormat="1" ht="34.5" customHeight="1">
      <c r="A11" s="59" t="s">
        <v>161</v>
      </c>
      <c r="B11" s="56">
        <v>24</v>
      </c>
      <c r="C11" s="56">
        <v>22.8</v>
      </c>
      <c r="D11" s="58"/>
      <c r="E11" s="58"/>
      <c r="F11" s="58"/>
      <c r="G11" s="58"/>
      <c r="H11" s="58"/>
    </row>
  </sheetData>
  <sheetProtection/>
  <mergeCells count="1">
    <mergeCell ref="A4:A5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M14"/>
  <sheetViews>
    <sheetView showGridLines="0" showZeros="0" zoomScalePageLayoutView="0" workbookViewId="0" topLeftCell="A1">
      <selection activeCell="F9" sqref="F9"/>
    </sheetView>
  </sheetViews>
  <sheetFormatPr defaultColWidth="6.83203125" defaultRowHeight="19.5" customHeight="1"/>
  <cols>
    <col min="1" max="1" width="42.83203125" style="20" customWidth="1"/>
    <col min="2" max="4" width="7.16015625" style="21" customWidth="1"/>
    <col min="5" max="5" width="47" style="21" customWidth="1"/>
    <col min="6" max="6" width="39.5" style="21" customWidth="1"/>
    <col min="7" max="195" width="6.83203125" style="22" customWidth="1"/>
    <col min="196" max="196" width="6.83203125" style="0" customWidth="1"/>
  </cols>
  <sheetData>
    <row r="1" spans="1:6" s="16" customFormat="1" ht="36.75" customHeight="1">
      <c r="A1" s="23" t="s">
        <v>162</v>
      </c>
      <c r="B1" s="24"/>
      <c r="C1" s="24"/>
      <c r="D1" s="24"/>
      <c r="E1" s="24"/>
      <c r="F1" s="24"/>
    </row>
    <row r="2" spans="1:6" s="16" customFormat="1" ht="24" customHeight="1">
      <c r="A2" s="25"/>
      <c r="B2" s="25"/>
      <c r="C2" s="25"/>
      <c r="D2" s="25"/>
      <c r="E2" s="25"/>
      <c r="F2" s="26" t="s">
        <v>163</v>
      </c>
    </row>
    <row r="3" spans="1:6" s="16" customFormat="1" ht="15" customHeight="1">
      <c r="A3" s="321" t="s">
        <v>54</v>
      </c>
      <c r="B3" s="321"/>
      <c r="C3" s="321"/>
      <c r="D3" s="28"/>
      <c r="E3" s="28"/>
      <c r="F3" s="29" t="s">
        <v>6</v>
      </c>
    </row>
    <row r="4" spans="1:6" s="17" customFormat="1" ht="24" customHeight="1">
      <c r="A4" s="342" t="s">
        <v>55</v>
      </c>
      <c r="B4" s="281" t="s">
        <v>164</v>
      </c>
      <c r="C4" s="281"/>
      <c r="D4" s="281"/>
      <c r="E4" s="281" t="s">
        <v>71</v>
      </c>
      <c r="F4" s="343" t="s">
        <v>165</v>
      </c>
    </row>
    <row r="5" spans="1:6" s="17" customFormat="1" ht="24.75" customHeight="1">
      <c r="A5" s="342"/>
      <c r="B5" s="281"/>
      <c r="C5" s="281"/>
      <c r="D5" s="281"/>
      <c r="E5" s="281"/>
      <c r="F5" s="343"/>
    </row>
    <row r="6" spans="1:6" s="18" customFormat="1" ht="38.25" customHeight="1">
      <c r="A6" s="342"/>
      <c r="B6" s="30" t="s">
        <v>72</v>
      </c>
      <c r="C6" s="30" t="s">
        <v>73</v>
      </c>
      <c r="D6" s="30" t="s">
        <v>74</v>
      </c>
      <c r="E6" s="281"/>
      <c r="F6" s="343"/>
    </row>
    <row r="7" spans="1:195" s="19" customFormat="1" ht="35.25" customHeight="1">
      <c r="A7" s="31"/>
      <c r="B7" s="32"/>
      <c r="C7" s="32"/>
      <c r="D7" s="32"/>
      <c r="E7" s="33" t="s">
        <v>14</v>
      </c>
      <c r="F7" s="34">
        <f>SUM(F8:F11)</f>
        <v>0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</row>
    <row r="8" spans="1:6" ht="30" customHeight="1">
      <c r="A8" s="36"/>
      <c r="B8" s="37"/>
      <c r="C8" s="37"/>
      <c r="D8" s="37"/>
      <c r="E8" s="38"/>
      <c r="F8" s="39"/>
    </row>
    <row r="9" spans="1:6" ht="30" customHeight="1">
      <c r="A9" s="36"/>
      <c r="B9" s="37"/>
      <c r="C9" s="37"/>
      <c r="D9" s="37"/>
      <c r="E9" s="38"/>
      <c r="F9" s="39"/>
    </row>
    <row r="10" spans="1:6" ht="30" customHeight="1">
      <c r="A10" s="36"/>
      <c r="B10" s="37"/>
      <c r="C10" s="37"/>
      <c r="D10" s="37"/>
      <c r="E10" s="38"/>
      <c r="F10" s="39"/>
    </row>
    <row r="11" spans="1:6" ht="30" customHeight="1">
      <c r="A11" s="36"/>
      <c r="B11" s="37"/>
      <c r="C11" s="37"/>
      <c r="D11" s="37"/>
      <c r="E11" s="40"/>
      <c r="F11" s="39"/>
    </row>
    <row r="12" spans="1:6" ht="19.5" customHeight="1">
      <c r="A12" s="41"/>
      <c r="D12" s="42"/>
      <c r="E12" s="42"/>
      <c r="F12" s="42"/>
    </row>
    <row r="13" spans="1:6" ht="19.5" customHeight="1">
      <c r="A13" s="344"/>
      <c r="B13" s="344"/>
      <c r="C13" s="344"/>
      <c r="D13" s="344"/>
      <c r="E13" s="344"/>
      <c r="F13" s="344"/>
    </row>
    <row r="14" spans="1:6" ht="12">
      <c r="A14" s="344"/>
      <c r="B14" s="344"/>
      <c r="C14" s="344"/>
      <c r="D14" s="344"/>
      <c r="E14" s="344"/>
      <c r="F14" s="344"/>
    </row>
  </sheetData>
  <sheetProtection/>
  <mergeCells count="6">
    <mergeCell ref="A3:C3"/>
    <mergeCell ref="A4:A6"/>
    <mergeCell ref="E4:E6"/>
    <mergeCell ref="F4:F6"/>
    <mergeCell ref="A13:F14"/>
    <mergeCell ref="B4:D5"/>
  </mergeCells>
  <printOptions horizontalCentered="1"/>
  <pageMargins left="0.3937007874015748" right="0.3937007874015748" top="0.9842519685039371" bottom="0.9842519685039371" header="0" footer="0"/>
  <pageSetup fitToHeight="100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9"/>
  </sheetPr>
  <dimension ref="A1:V19"/>
  <sheetViews>
    <sheetView showGridLines="0" showZeros="0" zoomScalePageLayoutView="0" workbookViewId="0" topLeftCell="A1">
      <selection activeCell="K8" sqref="K8"/>
    </sheetView>
  </sheetViews>
  <sheetFormatPr defaultColWidth="9.33203125" defaultRowHeight="12.75" customHeight="1"/>
  <cols>
    <col min="1" max="1" width="17.16015625" style="1" customWidth="1"/>
    <col min="2" max="2" width="21.83203125" style="1" customWidth="1"/>
    <col min="3" max="3" width="8" style="1" customWidth="1"/>
    <col min="4" max="4" width="9" style="1" bestFit="1" customWidth="1"/>
    <col min="5" max="5" width="12" style="1" customWidth="1"/>
    <col min="6" max="6" width="9.83203125" style="1" customWidth="1"/>
    <col min="7" max="7" width="9" style="1" customWidth="1"/>
    <col min="8" max="8" width="6.83203125" style="1" customWidth="1"/>
    <col min="9" max="9" width="12" style="1" customWidth="1"/>
    <col min="10" max="10" width="8.16015625" style="1" customWidth="1"/>
    <col min="11" max="11" width="9.16015625" style="1" customWidth="1"/>
    <col min="12" max="12" width="12" style="1" customWidth="1"/>
    <col min="13" max="13" width="9.83203125" style="1" customWidth="1"/>
    <col min="14" max="14" width="9.66015625" style="1" customWidth="1"/>
    <col min="15" max="15" width="9" style="1" customWidth="1"/>
    <col min="16" max="22" width="9.16015625" style="1" customWidth="1"/>
    <col min="23" max="16384" width="9.33203125" style="1" customWidth="1"/>
  </cols>
  <sheetData>
    <row r="1" spans="1:22" ht="21.75">
      <c r="A1" s="2" t="s">
        <v>338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2" t="s">
        <v>166</v>
      </c>
      <c r="V2" s="2"/>
    </row>
    <row r="3" spans="1:22" ht="12.75" customHeight="1">
      <c r="A3" s="3" t="s">
        <v>94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3" t="s">
        <v>6</v>
      </c>
      <c r="V3" s="4"/>
    </row>
    <row r="4" spans="1:22" ht="12.75" customHeight="1">
      <c r="A4" s="348" t="s">
        <v>55</v>
      </c>
      <c r="B4" s="348" t="s">
        <v>136</v>
      </c>
      <c r="C4" s="351" t="s">
        <v>91</v>
      </c>
      <c r="D4" s="351"/>
      <c r="E4" s="351"/>
      <c r="F4" s="351"/>
      <c r="G4" s="351"/>
      <c r="H4" s="351"/>
      <c r="I4" s="351"/>
      <c r="J4" s="351"/>
      <c r="K4" s="351"/>
      <c r="L4" s="351"/>
      <c r="M4" s="339" t="s">
        <v>167</v>
      </c>
      <c r="N4" s="339" t="s">
        <v>168</v>
      </c>
      <c r="O4" s="345" t="s">
        <v>169</v>
      </c>
      <c r="P4" s="346"/>
      <c r="Q4" s="346"/>
      <c r="R4" s="347"/>
      <c r="S4" s="345" t="s">
        <v>170</v>
      </c>
      <c r="T4" s="346"/>
      <c r="U4" s="346"/>
      <c r="V4" s="347"/>
    </row>
    <row r="5" spans="1:22" ht="30" customHeight="1">
      <c r="A5" s="349"/>
      <c r="B5" s="349"/>
      <c r="C5" s="351" t="s">
        <v>14</v>
      </c>
      <c r="D5" s="281" t="s">
        <v>13</v>
      </c>
      <c r="E5" s="281"/>
      <c r="F5" s="281" t="s">
        <v>21</v>
      </c>
      <c r="G5" s="281" t="s">
        <v>23</v>
      </c>
      <c r="H5" s="281" t="s">
        <v>25</v>
      </c>
      <c r="I5" s="281" t="s">
        <v>58</v>
      </c>
      <c r="J5" s="281" t="s">
        <v>59</v>
      </c>
      <c r="K5" s="281"/>
      <c r="L5" s="281" t="s">
        <v>60</v>
      </c>
      <c r="M5" s="340"/>
      <c r="N5" s="340"/>
      <c r="O5" s="339" t="s">
        <v>171</v>
      </c>
      <c r="P5" s="339" t="s">
        <v>172</v>
      </c>
      <c r="Q5" s="339" t="s">
        <v>173</v>
      </c>
      <c r="R5" s="339" t="s">
        <v>174</v>
      </c>
      <c r="S5" s="339" t="s">
        <v>171</v>
      </c>
      <c r="T5" s="339" t="s">
        <v>172</v>
      </c>
      <c r="U5" s="339" t="s">
        <v>173</v>
      </c>
      <c r="V5" s="339" t="s">
        <v>174</v>
      </c>
    </row>
    <row r="6" spans="1:22" ht="63.75" customHeight="1">
      <c r="A6" s="350"/>
      <c r="B6" s="350"/>
      <c r="C6" s="351"/>
      <c r="D6" s="6" t="s">
        <v>63</v>
      </c>
      <c r="E6" s="5" t="s">
        <v>64</v>
      </c>
      <c r="F6" s="281"/>
      <c r="G6" s="281"/>
      <c r="H6" s="281"/>
      <c r="I6" s="281"/>
      <c r="J6" s="6" t="s">
        <v>63</v>
      </c>
      <c r="K6" s="6" t="s">
        <v>64</v>
      </c>
      <c r="L6" s="281"/>
      <c r="M6" s="341"/>
      <c r="N6" s="341"/>
      <c r="O6" s="341"/>
      <c r="P6" s="341"/>
      <c r="Q6" s="341"/>
      <c r="R6" s="341"/>
      <c r="S6" s="341"/>
      <c r="T6" s="341"/>
      <c r="U6" s="341"/>
      <c r="V6" s="341"/>
    </row>
    <row r="7" spans="1:22" ht="26.25" customHeight="1">
      <c r="A7" s="7" t="s">
        <v>1</v>
      </c>
      <c r="B7" s="8"/>
      <c r="C7" s="9">
        <v>346.65</v>
      </c>
      <c r="D7" s="9">
        <v>43.65</v>
      </c>
      <c r="E7" s="10"/>
      <c r="F7" s="10"/>
      <c r="G7" s="10">
        <v>20</v>
      </c>
      <c r="H7" s="10"/>
      <c r="I7" s="10"/>
      <c r="J7" s="10">
        <v>283</v>
      </c>
      <c r="K7" s="10"/>
      <c r="L7" s="10"/>
      <c r="M7" s="10"/>
      <c r="N7" s="10"/>
      <c r="O7" s="11"/>
      <c r="P7" s="11"/>
      <c r="Q7" s="11"/>
      <c r="R7" s="11"/>
      <c r="S7" s="11"/>
      <c r="T7" s="11"/>
      <c r="U7" s="11"/>
      <c r="V7" s="11"/>
    </row>
    <row r="8" spans="1:22" ht="155.25" customHeight="1">
      <c r="A8" s="249"/>
      <c r="B8" s="253" t="s">
        <v>287</v>
      </c>
      <c r="C8" s="250">
        <v>25</v>
      </c>
      <c r="D8" s="250">
        <v>5</v>
      </c>
      <c r="E8" s="10"/>
      <c r="F8" s="10"/>
      <c r="G8" s="250">
        <v>20</v>
      </c>
      <c r="H8" s="10"/>
      <c r="I8" s="10"/>
      <c r="J8" s="250">
        <v>0</v>
      </c>
      <c r="K8" s="10"/>
      <c r="L8" s="10"/>
      <c r="M8" s="10"/>
      <c r="N8" s="10"/>
      <c r="O8" s="269" t="s">
        <v>298</v>
      </c>
      <c r="P8" s="269" t="s">
        <v>297</v>
      </c>
      <c r="Q8" s="11"/>
      <c r="R8" s="11"/>
      <c r="S8" s="14"/>
      <c r="T8" s="15"/>
      <c r="U8" s="15"/>
      <c r="V8" s="11"/>
    </row>
    <row r="9" spans="1:22" ht="175.5" customHeight="1">
      <c r="A9" s="249"/>
      <c r="B9" s="253" t="s">
        <v>287</v>
      </c>
      <c r="C9" s="250">
        <v>1.85</v>
      </c>
      <c r="D9" s="250">
        <v>1.85</v>
      </c>
      <c r="E9" s="10"/>
      <c r="F9" s="10"/>
      <c r="G9" s="67"/>
      <c r="H9" s="10"/>
      <c r="I9" s="10"/>
      <c r="J9" s="250">
        <v>0</v>
      </c>
      <c r="K9" s="10"/>
      <c r="L9" s="10"/>
      <c r="M9" s="10"/>
      <c r="N9" s="10"/>
      <c r="O9" s="269" t="s">
        <v>299</v>
      </c>
      <c r="P9" s="11"/>
      <c r="Q9" s="11"/>
      <c r="R9" s="11"/>
      <c r="S9" s="11"/>
      <c r="T9" s="11"/>
      <c r="U9" s="11"/>
      <c r="V9" s="11"/>
    </row>
    <row r="10" spans="1:22" ht="138" customHeight="1">
      <c r="A10" s="249"/>
      <c r="B10" s="253" t="s">
        <v>288</v>
      </c>
      <c r="C10" s="250">
        <v>60</v>
      </c>
      <c r="D10" s="250">
        <v>0</v>
      </c>
      <c r="E10" s="10"/>
      <c r="F10" s="10"/>
      <c r="G10" s="67"/>
      <c r="H10" s="10"/>
      <c r="I10" s="10"/>
      <c r="J10" s="250">
        <v>60</v>
      </c>
      <c r="K10" s="10"/>
      <c r="L10" s="10"/>
      <c r="M10" s="10"/>
      <c r="N10" s="10"/>
      <c r="O10" s="269" t="s">
        <v>300</v>
      </c>
      <c r="P10" s="11"/>
      <c r="Q10" s="11"/>
      <c r="R10" s="11"/>
      <c r="S10" s="11"/>
      <c r="T10" s="11"/>
      <c r="U10" s="11"/>
      <c r="V10" s="11"/>
    </row>
    <row r="11" spans="1:22" ht="69.75" customHeight="1">
      <c r="A11" s="249"/>
      <c r="B11" s="253" t="s">
        <v>288</v>
      </c>
      <c r="C11" s="250">
        <v>13</v>
      </c>
      <c r="D11" s="250">
        <v>13</v>
      </c>
      <c r="E11" s="10"/>
      <c r="F11" s="10"/>
      <c r="G11" s="67"/>
      <c r="H11" s="10"/>
      <c r="I11" s="10"/>
      <c r="J11" s="250">
        <v>0</v>
      </c>
      <c r="K11" s="10"/>
      <c r="L11" s="10"/>
      <c r="M11" s="10"/>
      <c r="N11" s="10"/>
      <c r="O11" s="269" t="s">
        <v>301</v>
      </c>
      <c r="P11" s="11"/>
      <c r="Q11" s="11"/>
      <c r="R11" s="11"/>
      <c r="S11" s="11"/>
      <c r="T11" s="11"/>
      <c r="U11" s="11"/>
      <c r="V11" s="11"/>
    </row>
    <row r="12" spans="1:22" ht="89.25" customHeight="1">
      <c r="A12" s="261"/>
      <c r="B12" s="253" t="s">
        <v>288</v>
      </c>
      <c r="C12" s="250">
        <v>86</v>
      </c>
      <c r="D12" s="250">
        <v>0</v>
      </c>
      <c r="E12" s="261"/>
      <c r="F12" s="261"/>
      <c r="G12" s="67"/>
      <c r="H12" s="261"/>
      <c r="I12" s="261"/>
      <c r="J12" s="250">
        <v>86</v>
      </c>
      <c r="K12" s="261"/>
      <c r="L12" s="261"/>
      <c r="M12" s="261"/>
      <c r="N12" s="261"/>
      <c r="O12" s="266" t="s">
        <v>293</v>
      </c>
      <c r="P12" s="266"/>
      <c r="Q12" s="266"/>
      <c r="R12" s="266"/>
      <c r="S12" s="266"/>
      <c r="T12" s="266"/>
      <c r="U12" s="261"/>
      <c r="V12" s="261"/>
    </row>
    <row r="13" spans="1:22" ht="94.5" customHeight="1">
      <c r="A13" s="261"/>
      <c r="B13" s="253" t="s">
        <v>287</v>
      </c>
      <c r="C13" s="250">
        <v>11.8</v>
      </c>
      <c r="D13" s="250">
        <v>11.8</v>
      </c>
      <c r="E13" s="261"/>
      <c r="F13" s="261"/>
      <c r="G13" s="67"/>
      <c r="H13" s="261"/>
      <c r="I13" s="261"/>
      <c r="J13" s="250">
        <v>0</v>
      </c>
      <c r="K13" s="261"/>
      <c r="L13" s="261"/>
      <c r="M13" s="261"/>
      <c r="N13" s="261"/>
      <c r="O13" s="266" t="s">
        <v>292</v>
      </c>
      <c r="P13" s="266"/>
      <c r="Q13" s="266"/>
      <c r="R13" s="266"/>
      <c r="S13" s="266"/>
      <c r="T13" s="266"/>
      <c r="U13" s="261"/>
      <c r="V13" s="261"/>
    </row>
    <row r="14" spans="1:22" ht="64.5" customHeight="1">
      <c r="A14" s="261"/>
      <c r="B14" s="253" t="s">
        <v>287</v>
      </c>
      <c r="C14" s="250">
        <v>4</v>
      </c>
      <c r="D14" s="250">
        <v>0</v>
      </c>
      <c r="E14" s="261"/>
      <c r="F14" s="261"/>
      <c r="G14" s="67"/>
      <c r="H14" s="261"/>
      <c r="I14" s="261"/>
      <c r="J14" s="250">
        <v>4</v>
      </c>
      <c r="K14" s="261"/>
      <c r="L14" s="261"/>
      <c r="M14" s="261"/>
      <c r="N14" s="261"/>
      <c r="O14" s="266" t="s">
        <v>294</v>
      </c>
      <c r="P14" s="266"/>
      <c r="Q14" s="266"/>
      <c r="R14" s="266"/>
      <c r="S14" s="266"/>
      <c r="T14" s="266"/>
      <c r="U14" s="261"/>
      <c r="V14" s="261"/>
    </row>
    <row r="15" spans="1:22" ht="69" customHeight="1">
      <c r="A15" s="261"/>
      <c r="B15" s="253" t="s">
        <v>288</v>
      </c>
      <c r="C15" s="250">
        <v>12</v>
      </c>
      <c r="D15" s="250">
        <v>12</v>
      </c>
      <c r="E15" s="261"/>
      <c r="F15" s="261"/>
      <c r="G15" s="67"/>
      <c r="H15" s="261"/>
      <c r="I15" s="261"/>
      <c r="J15" s="250">
        <v>0</v>
      </c>
      <c r="K15" s="261"/>
      <c r="L15" s="261"/>
      <c r="M15" s="261"/>
      <c r="N15" s="261"/>
      <c r="O15" s="266" t="s">
        <v>295</v>
      </c>
      <c r="P15" s="266"/>
      <c r="Q15" s="266"/>
      <c r="R15" s="266"/>
      <c r="S15" s="266"/>
      <c r="T15" s="266"/>
      <c r="U15" s="261"/>
      <c r="V15" s="261"/>
    </row>
    <row r="16" spans="1:22" ht="65.25" customHeight="1">
      <c r="A16" s="261"/>
      <c r="B16" s="253" t="s">
        <v>288</v>
      </c>
      <c r="C16" s="250">
        <v>133</v>
      </c>
      <c r="D16" s="250">
        <v>0</v>
      </c>
      <c r="E16" s="261"/>
      <c r="F16" s="261"/>
      <c r="G16" s="56"/>
      <c r="H16" s="261"/>
      <c r="I16" s="261"/>
      <c r="J16" s="250">
        <v>133</v>
      </c>
      <c r="K16" s="261"/>
      <c r="L16" s="261"/>
      <c r="M16" s="261"/>
      <c r="N16" s="261"/>
      <c r="O16" s="266" t="s">
        <v>296</v>
      </c>
      <c r="P16" s="266"/>
      <c r="Q16" s="266"/>
      <c r="R16" s="266"/>
      <c r="S16" s="266"/>
      <c r="T16" s="266"/>
      <c r="U16" s="261"/>
      <c r="V16" s="261"/>
    </row>
    <row r="17" spans="7:10" ht="12.75" customHeight="1">
      <c r="G17" s="262"/>
      <c r="H17" s="263"/>
      <c r="I17" s="263"/>
      <c r="J17" s="248"/>
    </row>
    <row r="18" spans="7:10" ht="12.75" customHeight="1">
      <c r="G18" s="264"/>
      <c r="H18" s="265"/>
      <c r="I18" s="265"/>
      <c r="J18" s="265"/>
    </row>
    <row r="19" spans="7:10" ht="12.75" customHeight="1">
      <c r="G19" s="265"/>
      <c r="H19" s="265"/>
      <c r="I19" s="265"/>
      <c r="J19" s="265"/>
    </row>
  </sheetData>
  <sheetProtection/>
  <mergeCells count="23">
    <mergeCell ref="V5:V6"/>
    <mergeCell ref="P5:P6"/>
    <mergeCell ref="Q5:Q6"/>
    <mergeCell ref="R5:R6"/>
    <mergeCell ref="S5:S6"/>
    <mergeCell ref="T5:T6"/>
    <mergeCell ref="U5:U6"/>
    <mergeCell ref="L5:L6"/>
    <mergeCell ref="M4:M6"/>
    <mergeCell ref="N4:N6"/>
    <mergeCell ref="O5:O6"/>
    <mergeCell ref="C4:L4"/>
    <mergeCell ref="O4:R4"/>
    <mergeCell ref="S4:V4"/>
    <mergeCell ref="D5:E5"/>
    <mergeCell ref="J5:K5"/>
    <mergeCell ref="A4:A6"/>
    <mergeCell ref="B4:B6"/>
    <mergeCell ref="C5:C6"/>
    <mergeCell ref="F5:F6"/>
    <mergeCell ref="G5:G6"/>
    <mergeCell ref="H5:H6"/>
    <mergeCell ref="I5:I6"/>
  </mergeCells>
  <printOptions horizontalCentered="1" verticalCentered="1"/>
  <pageMargins left="0" right="0" top="0" bottom="0" header="0.51" footer="0.51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2021-02-19T07:48:46Z</cp:lastPrinted>
  <dcterms:created xsi:type="dcterms:W3CDTF">2017-01-26T02:06:17Z</dcterms:created>
  <dcterms:modified xsi:type="dcterms:W3CDTF">2021-03-12T06:29:19Z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