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370" tabRatio="944" firstSheet="37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<sst xmlns="http://schemas.openxmlformats.org/spreadsheetml/2006/main" count="661" uniqueCount="306">
  <si>
    <t>附件2</t>
  </si>
  <si>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</si>
  <si>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</si>
  <si>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</si>
  <si>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</si>
  <si>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</si>
  <si>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</si>
  <si>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</si>
  <si>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</si>
  <si>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</si>
  <si>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</si>
  <si>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</si>
  <si>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</si>
  <si>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</si>
  <si>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</si>
  <si>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</si>
  <si>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</si>
  <si>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</si>
  <si>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</si>
  <si>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</si>
  <si>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</si>
  <si>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</si>
  <si>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</si>
  <si>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</si>
  <si>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</si>
  <si>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</si>
  <si>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</si>
  <si>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</si>
  <si>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</si>
  <si>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</si>
  <si>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</si>
  <si>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</si>
  <si>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</si>
  <si>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</si>
  <si>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</si>
  <si>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</si>
  <si>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</si>
  <si>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</si>
  <si>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</si>
  <si>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</si>
  <si>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</si>
  <si>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</si>
  <si>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</si>
  <si>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</si>
  <si>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</si>
  <si>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</si>
  <si>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</si>
  <si>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</si>
  <si>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</si>
  <si>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</si>
  <si>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</si>
  <si>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</si>
  <si>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</si>
  <si>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</si>
  <si>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</si>
  <si>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</si>
  <si>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</si>
  <si>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</si>
  <si>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</si>
  <si>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</si>
  <si>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</si>
  <si>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</si>
  <si>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</si>
  <si>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</si>
  <si>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</si>
  <si>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</si>
  <si>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</si>
  <si>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</si>
  <si>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</si>
  <si>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</si>
  <si>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</si>
  <si>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</si>
  <si>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</si>
  <si>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</si>
  <si>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</si>
  <si>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</si>
  <si>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</si>
  <si>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</si>
  <si>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</si>
  <si>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</si>
  <si>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</si>
  <si>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</si>
  <si>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</si>
  <si>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</si>
  <si>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</si>
  <si>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</si>
  <si>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</si>
  <si>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</si>
  <si>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</si>
  <si>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</si>
  <si>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</si>
  <si>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</si>
  <si>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</si>
  <si>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</si>
  <si>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</si>
  <si>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</si>
  <si>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</si>
  <si>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</si>
  <si>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</si>
  <si>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</si>
  <si>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</si>
  <si>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</si>
  <si>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</si>
  <si>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</si>
  <si>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</si>
  <si>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</si>
  <si>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</si>
  <si>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</si>
  <si>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</si>
  <si>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</si>
  <si>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</si>
  <si>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</si>
  <si>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</si>
  <si>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</si>
  <si>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</si>
  <si>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</si>
  <si>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</si>
  <si>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</si>
  <si>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</si>
  <si>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</si>
  <si>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</si>
  <si>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</si>
  <si>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</si>
  <si>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</si>
  <si>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</si>
  <si>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</si>
  <si>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</si>
  <si>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</si>
  <si>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</si>
  <si>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</si>
  <si>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</si>
  <si>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</si>
  <si>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</si>
  <si>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</si>
  <si>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</si>
  <si>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</si>
  <si>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</si>
  <si>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</si>
  <si>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</si>
  <si>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</si>
  <si>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</si>
  <si>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</si>
  <si>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</si>
  <si>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</si>
  <si>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</si>
  <si>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</si>
  <si>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</si>
  <si>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</si>
  <si>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</si>
  <si>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</si>
  <si>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</si>
  <si>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</si>
  <si>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</si>
  <si>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</si>
  <si>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</si>
  <si>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</si>
  <si>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</si>
  <si>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</si>
  <si>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</si>
  <si>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</si>
  <si>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</si>
  <si>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</si>
  <si>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</si>
  <si>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</si>
  <si>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</si>
  <si>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</si>
  <si>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</si>
  <si>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</si>
  <si>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</si>
  <si>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</si>
  <si>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</si>
  <si>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</si>
  <si>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</si>
  <si>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</si>
  <si>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</si>
  <si>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</si>
  <si>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</si>
  <si>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</si>
  <si>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</si>
  <si>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</si>
  <si>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</si>
  <si>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</si>
  <si>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</si>
  <si>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</si>
  <si>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</si>
  <si>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</si>
  <si>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</si>
  <si>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</si>
  <si>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</si>
  <si>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</si>
  <si>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</si>
  <si>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</si>
  <si>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</si>
  <si>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</si>
  <si>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</si>
  <si>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</si>
  <si>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</si>
  <si>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</si>
  <si>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</si>
  <si>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</si>
  <si>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</si>
  <si>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</si>
  <si>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</si>
  <si>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</si>
  <si>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</si>
  <si>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</si>
  <si>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</si>
  <si>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</si>
  <si>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</si>
  <si>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</si>
  <si>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</si>
  <si>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</si>
  <si>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一、一般公共预算支出</t>
  </si>
  <si>
    <t>二、政府性基金支出</t>
  </si>
  <si>
    <t xml:space="preserve">    其他支出</t>
  </si>
  <si>
    <t xml:space="preserve">      体育彩票销售机构的业务费支出</t>
  </si>
  <si>
    <t>抚顺市体育彩票管理中心</t>
  </si>
  <si>
    <r>
      <t>1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</si>
  <si>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</si>
  <si>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0</t>
    </r>
  </si>
  <si>
    <t>彩票发行机构和彩票销售机构的业务费用</t>
  </si>
  <si>
    <r>
      <t>2</t>
    </r>
    <r>
      <rPr>
        <sz val="10"/>
        <rFont val="宋体"/>
        <family val="0"/>
      </rPr>
      <t>29</t>
    </r>
  </si>
  <si>
    <t>其他支出</t>
  </si>
  <si>
    <r>
      <t>0</t>
    </r>
    <r>
      <rPr>
        <sz val="9"/>
        <rFont val="宋体"/>
        <family val="0"/>
      </rPr>
      <t>8</t>
    </r>
  </si>
  <si>
    <t xml:space="preserve">  彩票发行销售机构业务费安排的支出</t>
  </si>
  <si>
    <r>
      <t>2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</si>
  <si>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</si>
  <si>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体育彩票销售机构的业务费支出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</si>
  <si>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</si>
  <si>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</si>
  <si>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彩票发行销售机构业务费安排的支出</t>
    </r>
  </si>
  <si>
    <r>
      <t xml:space="preserve"> </t>
    </r>
    <r>
      <rPr>
        <sz val="10"/>
        <rFont val="宋体"/>
        <family val="0"/>
      </rPr>
      <t xml:space="preserve">    体育彩票销售机构的业务费支出</t>
    </r>
  </si>
  <si>
    <t>体彩此表无内容</t>
  </si>
  <si>
    <t>体彩中心此表无内容</t>
  </si>
  <si>
    <t>体彩中心此表无内容</t>
  </si>
  <si>
    <r>
      <t>2</t>
    </r>
    <r>
      <rPr>
        <sz val="10"/>
        <rFont val="宋体"/>
        <family val="0"/>
      </rPr>
      <t>29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</si>
  <si>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</si>
  <si>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</si>
  <si>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体育彩票销售机构的业务费支出</t>
    </r>
  </si>
  <si>
    <t>.</t>
  </si>
  <si>
    <t>部门名称：抚顺市体育彩票管理中心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</si>
  <si>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</si>
  <si>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</si>
  <si>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</si>
  <si>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</si>
  <si>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</si>
  <si>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</si>
  <si>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</si>
  <si>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</si>
  <si>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</si>
  <si>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</si>
  <si>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</si>
  <si>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</si>
  <si>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</si>
  <si>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</si>
  <si>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</si>
  <si>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</si>
  <si>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</si>
  <si>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</si>
  <si>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</si>
  <si>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</si>
  <si>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164.01</t>
  </si>
  <si>
    <t>2019年部门收支总体情况表（分单位）</t>
  </si>
  <si>
    <t>2019年部门收入总体情况表</t>
  </si>
  <si>
    <t>127.98</t>
  </si>
  <si>
    <t>19.92</t>
  </si>
  <si>
    <t>16.09</t>
  </si>
  <si>
    <t>16.09</t>
  </si>
  <si>
    <t>19.92</t>
  </si>
  <si>
    <t>127.98</t>
  </si>
  <si>
    <t>2019年部门支出总体情况表</t>
  </si>
  <si>
    <t>抚顺市体育彩票管理中心2019年部门预算和“三公”经费预算公开表</t>
  </si>
  <si>
    <t>部门名称：抚顺市体育彩票管理中心</t>
  </si>
  <si>
    <t>229</t>
  </si>
  <si>
    <t>2019年部门支出总体情况表（按功能科目）</t>
  </si>
  <si>
    <t>2019年部门财政拨款收支总体情况表</t>
  </si>
  <si>
    <t>2019年部门财政拨款收支总体情况表（按功能科目）</t>
  </si>
  <si>
    <t>2019年部门一般公共预算支出情况表</t>
  </si>
  <si>
    <t>2019年部门一般公共预算基本支出表</t>
  </si>
  <si>
    <t>2019年部门一般公共预算基本支出情况表（按经济分类）</t>
  </si>
  <si>
    <t>2019年纳入预算管理的行政事业性收费预算支出表</t>
  </si>
  <si>
    <t>2019年部门（政府性基金收入）政府性基金预算支出表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</si>
  <si>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</si>
  <si>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t>体彩销售业务费</t>
  </si>
  <si>
    <t>2019年部门项目支出预算表</t>
  </si>
  <si>
    <t>1、专线通讯费2.7万元（100兆光纤服务器年1.8万元；兑奖网络通讯费年0.18万元；财政专线及单位电话费0.72万元）；2、维修费0.7万元；3、水电费1.85万元；4、办公业务耗材1.5万元；5、彩票销售业务培训费0.6万元；6、购置工装 0.72万元；7、彩票业务用车交通费5万元；8、体彩玩法宣传推广费3.02万元。</t>
  </si>
  <si>
    <t>2019年部门政府采购支出预算表</t>
  </si>
  <si>
    <t>2019年部门政府购买服务支出预算表</t>
  </si>
  <si>
    <t>2019年部门一般公共预算“三公”经费支出情况表</t>
  </si>
  <si>
    <t>2018年预算</t>
  </si>
  <si>
    <t>2019年预算</t>
  </si>
  <si>
    <t>部门名称：</t>
  </si>
  <si>
    <t>2019年部门一般公共预算机关运行经费明细表</t>
  </si>
  <si>
    <t>2019年部门项目支出预算绩效目标情况表</t>
  </si>
  <si>
    <t>通过培训，让全市200多个站点的销售员都能不同程度提升业务能力，宣传能力，营销能力，使体彩工作有序，顺利的开展， 达到增加销量，筹集更多公益金。</t>
  </si>
  <si>
    <t>通过体彩宣传品的印刷和使用，进一步突出体彩公益品牌形象，提高销量，提升体彩知名度。</t>
  </si>
  <si>
    <t>通过体彩宣传，筹集到更多体彩公益金，促进我市体育产业的发展</t>
  </si>
  <si>
    <t>抚顺市体育彩票管理中心</t>
  </si>
  <si>
    <t>体彩销售业务费</t>
  </si>
  <si>
    <t>保证体彩全年销售任务顺利完成及各项业务工作有序开展</t>
  </si>
  <si>
    <t xml:space="preserve">1、办公用品及耗材5月份采购。2、水电费、邮电费按月支付。3、维修费等根据实际情况随时支付。4、培训费根据全省工作布署，开展两次规模培训。5、每年支付一次租赁费。6、年末为职工做工装一套。7、根据省宣传进度宣传。
</t>
  </si>
  <si>
    <t>按中心人员及办公用品的使用情况，一次性政府采购，保证日常工作顺利开展。</t>
  </si>
  <si>
    <t>对中心门窗、上下水管道及电路等进行维修，保证中心日常工作顺利开展。</t>
  </si>
  <si>
    <t>在保证节约的前提下，支付水电费及邮电等费用，以提高职工凝聚力</t>
  </si>
  <si>
    <t>1、全年组织两次规模培训，培训人数400人。2、印刷条幅240条，宣传画480张，宣传折页12000张</t>
  </si>
  <si>
    <t>通过业务活动筹集更多公益金，保证业务工作顺利执行，提升职工凝聚力，战斗力；使体彩各项工作任务顺利、有序的开展。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</si>
</sst>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2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6" fillId="26" borderId="10" xfId="83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horizontal="center" vertical="center"/>
      <protection/>
    </xf>
    <xf numFmtId="0" fontId="7" fillId="26" borderId="13" xfId="0" applyNumberFormat="1" applyFont="1" applyFill="1" applyBorder="1" applyAlignment="1" applyProtection="1">
      <alignment vertical="center"/>
      <protection/>
    </xf>
    <xf numFmtId="0" fontId="7" fillId="26" borderId="14" xfId="0" applyNumberFormat="1" applyFont="1" applyFill="1" applyBorder="1" applyAlignment="1" applyProtection="1">
      <alignment vertical="center" wrapText="1"/>
      <protection/>
    </xf>
    <xf numFmtId="0" fontId="7" fillId="26" borderId="11" xfId="0" applyNumberFormat="1" applyFont="1" applyFill="1" applyBorder="1" applyAlignment="1" applyProtection="1">
      <alignment vertical="center" wrapText="1"/>
      <protection/>
    </xf>
    <xf numFmtId="0" fontId="7" fillId="26" borderId="11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2" applyFont="1" applyAlignment="1">
      <alignment vertical="center"/>
      <protection/>
    </xf>
    <xf numFmtId="0" fontId="6" fillId="26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84" fontId="8" fillId="0" borderId="0" xfId="102" applyNumberFormat="1" applyFont="1" applyFill="1" applyAlignment="1">
      <alignment horizontal="center" vertical="center"/>
      <protection/>
    </xf>
    <xf numFmtId="184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186" fontId="8" fillId="0" borderId="11" xfId="102" applyNumberFormat="1" applyFont="1" applyFill="1" applyBorder="1" applyAlignment="1" applyProtection="1">
      <alignment horizontal="right"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90" fontId="0" fillId="0" borderId="11" xfId="0" applyNumberForma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19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6" fillId="0" borderId="17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0" fontId="12" fillId="0" borderId="0" xfId="83" applyFont="1" applyFill="1" applyAlignment="1">
      <alignment vertical="center"/>
      <protection/>
    </xf>
    <xf numFmtId="184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84" fontId="6" fillId="0" borderId="13" xfId="83" applyNumberFormat="1" applyFont="1" applyFill="1" applyBorder="1" applyAlignment="1" applyProtection="1">
      <alignment horizontal="center" vertical="center"/>
      <protection/>
    </xf>
    <xf numFmtId="49" fontId="8" fillId="0" borderId="12" xfId="83" applyNumberFormat="1" applyFont="1" applyFill="1" applyBorder="1" applyAlignment="1" applyProtection="1">
      <alignment horizontal="left" vertical="center" indent="1"/>
      <protection/>
    </xf>
    <xf numFmtId="186" fontId="8" fillId="0" borderId="17" xfId="83" applyNumberFormat="1" applyFont="1" applyFill="1" applyBorder="1" applyAlignment="1" applyProtection="1">
      <alignment horizontal="right" vertical="center" wrapText="1"/>
      <protection/>
    </xf>
    <xf numFmtId="186" fontId="8" fillId="0" borderId="11" xfId="83" applyNumberFormat="1" applyFont="1" applyFill="1" applyBorder="1" applyAlignment="1" applyProtection="1">
      <alignment horizontal="right" vertical="center" wrapText="1"/>
      <protection/>
    </xf>
    <xf numFmtId="49" fontId="6" fillId="0" borderId="12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12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6" fillId="0" borderId="0" xfId="83" applyNumberFormat="1" applyFont="1" applyFill="1" applyAlignment="1" applyProtection="1">
      <alignment horizontal="right" vertical="center"/>
      <protection/>
    </xf>
    <xf numFmtId="49" fontId="6" fillId="0" borderId="11" xfId="83" applyNumberFormat="1" applyFont="1" applyFill="1" applyBorder="1" applyAlignment="1" applyProtection="1">
      <alignment horizontal="centerContinuous" vertical="center"/>
      <protection/>
    </xf>
    <xf numFmtId="49" fontId="6" fillId="0" borderId="11" xfId="83" applyNumberFormat="1" applyFont="1" applyFill="1" applyBorder="1" applyAlignment="1" applyProtection="1">
      <alignment horizontal="center" vertical="center"/>
      <protection/>
    </xf>
    <xf numFmtId="49" fontId="2" fillId="0" borderId="0" xfId="84" applyNumberFormat="1">
      <alignment/>
      <protection/>
    </xf>
    <xf numFmtId="49" fontId="0" fillId="0" borderId="11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9" fontId="9" fillId="0" borderId="0" xfId="102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6" fillId="0" borderId="18" xfId="0" applyNumberFormat="1" applyFont="1" applyFill="1" applyBorder="1" applyAlignment="1" applyProtection="1">
      <alignment horizontal="centerContinuous" vertical="center"/>
      <protection/>
    </xf>
    <xf numFmtId="49" fontId="6" fillId="0" borderId="15" xfId="0" applyNumberFormat="1" applyFont="1" applyFill="1" applyBorder="1" applyAlignment="1" applyProtection="1">
      <alignment horizontal="centerContinuous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102" applyNumberFormat="1" applyFont="1" applyFill="1" applyAlignment="1" applyProtection="1">
      <alignment vertical="center"/>
      <protection/>
    </xf>
    <xf numFmtId="193" fontId="8" fillId="0" borderId="0" xfId="0" applyNumberFormat="1" applyFont="1" applyAlignment="1">
      <alignment vertical="center"/>
    </xf>
    <xf numFmtId="193" fontId="8" fillId="0" borderId="10" xfId="0" applyNumberFormat="1" applyFont="1" applyBorder="1" applyAlignment="1">
      <alignment vertical="center"/>
    </xf>
    <xf numFmtId="193" fontId="6" fillId="0" borderId="12" xfId="0" applyNumberFormat="1" applyFont="1" applyFill="1" applyBorder="1" applyAlignment="1" applyProtection="1">
      <alignment horizontal="centerContinuous" vertical="center"/>
      <protection/>
    </xf>
    <xf numFmtId="193" fontId="6" fillId="0" borderId="11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3" fillId="0" borderId="0" xfId="84" applyNumberFormat="1" applyFont="1" applyAlignment="1">
      <alignment/>
      <protection/>
    </xf>
    <xf numFmtId="192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7" xfId="0" applyNumberFormat="1" applyFont="1" applyFill="1" applyBorder="1" applyAlignment="1">
      <alignment vertical="center" wrapText="1"/>
    </xf>
    <xf numFmtId="186" fontId="40" fillId="0" borderId="11" xfId="0" applyNumberFormat="1" applyFont="1" applyFill="1" applyBorder="1" applyAlignment="1" applyProtection="1">
      <alignment horizontal="right" vertical="center"/>
      <protection/>
    </xf>
    <xf numFmtId="0" fontId="41" fillId="0" borderId="11" xfId="0" applyNumberFormat="1" applyFont="1" applyFill="1" applyBorder="1" applyAlignment="1">
      <alignment vertical="center"/>
    </xf>
    <xf numFmtId="49" fontId="40" fillId="0" borderId="11" xfId="0" applyNumberFormat="1" applyFont="1" applyFill="1" applyBorder="1" applyAlignment="1" applyProtection="1">
      <alignment vertical="center" wrapText="1"/>
      <protection/>
    </xf>
    <xf numFmtId="49" fontId="40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193" fontId="6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Border="1" applyAlignment="1">
      <alignment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0" fontId="6" fillId="0" borderId="10" xfId="83" applyFont="1" applyFill="1" applyBorder="1" applyAlignment="1">
      <alignment horizontal="left" vertical="center"/>
      <protection/>
    </xf>
    <xf numFmtId="49" fontId="40" fillId="0" borderId="12" xfId="0" applyNumberFormat="1" applyFont="1" applyFill="1" applyBorder="1" applyAlignment="1" applyProtection="1">
      <alignment vertical="center" wrapText="1"/>
      <protection/>
    </xf>
    <xf numFmtId="0" fontId="0" fillId="26" borderId="0" xfId="0" applyFill="1" applyAlignment="1">
      <alignment vertical="center" wrapText="1"/>
    </xf>
    <xf numFmtId="0" fontId="0" fillId="26" borderId="12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vertical="center" wrapText="1"/>
      <protection/>
    </xf>
    <xf numFmtId="0" fontId="0" fillId="26" borderId="14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190" fontId="6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 wrapText="1"/>
    </xf>
    <xf numFmtId="193" fontId="8" fillId="0" borderId="11" xfId="102" applyNumberFormat="1" applyFont="1" applyFill="1" applyBorder="1" applyAlignment="1" applyProtection="1">
      <alignment horizontal="right" vertical="center" wrapText="1"/>
      <protection/>
    </xf>
    <xf numFmtId="193" fontId="0" fillId="0" borderId="11" xfId="0" applyNumberFormat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0" fillId="0" borderId="0" xfId="0" applyNumberFormat="1" applyAlignment="1">
      <alignment vertical="center"/>
    </xf>
    <xf numFmtId="193" fontId="6" fillId="0" borderId="11" xfId="0" applyNumberFormat="1" applyFont="1" applyBorder="1" applyAlignment="1">
      <alignment vertical="center" wrapText="1"/>
    </xf>
    <xf numFmtId="193" fontId="5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vertical="center"/>
    </xf>
    <xf numFmtId="192" fontId="6" fillId="0" borderId="11" xfId="0" applyNumberFormat="1" applyFont="1" applyBorder="1" applyAlignment="1">
      <alignment vertical="center" wrapText="1"/>
    </xf>
    <xf numFmtId="192" fontId="7" fillId="0" borderId="11" xfId="0" applyNumberFormat="1" applyFon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2" fontId="8" fillId="0" borderId="0" xfId="0" applyNumberFormat="1" applyFont="1" applyAlignment="1">
      <alignment vertical="center"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26" borderId="13" xfId="0" applyNumberFormat="1" applyFont="1" applyFill="1" applyBorder="1" applyAlignment="1" applyProtection="1">
      <alignment vertical="center" wrapText="1"/>
      <protection/>
    </xf>
    <xf numFmtId="0" fontId="8" fillId="26" borderId="14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93" fontId="6" fillId="0" borderId="13" xfId="0" applyNumberFormat="1" applyFont="1" applyFill="1" applyBorder="1" applyAlignment="1">
      <alignment horizontal="center" vertical="center" wrapText="1"/>
    </xf>
    <xf numFmtId="193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93" fontId="7" fillId="0" borderId="13" xfId="0" applyNumberFormat="1" applyFont="1" applyFill="1" applyBorder="1" applyAlignment="1" applyProtection="1">
      <alignment horizontal="center" vertical="center"/>
      <protection/>
    </xf>
    <xf numFmtId="193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84" fontId="6" fillId="0" borderId="11" xfId="102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/>
      <protection/>
    </xf>
    <xf numFmtId="0" fontId="7" fillId="26" borderId="19" xfId="0" applyNumberFormat="1" applyFont="1" applyFill="1" applyBorder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46">
      <selection activeCell="A8" sqref="A8:P8"/>
    </sheetView>
  </sheetViews>
  <sheetFormatPr defaultColWidth="7" defaultRowHeight="11.25"/>
  <cols>
    <col min="1" max="5" width="8.83203125" style="158" customWidth="1"/>
    <col min="6" max="6" width="8.83203125" style="155" customWidth="1"/>
    <col min="7" max="16" width="8.83203125" style="158" customWidth="1"/>
    <col min="17" max="19" width="7" style="158" customWidth="1"/>
    <col min="20" max="20" width="50.83203125" style="158" customWidth="1"/>
    <col min="21" max="16384" width="7" style="158" customWidth="1"/>
  </cols>
  <sheetData>
    <row r="1" spans="1:26" ht="15" customHeight="1">
      <c r="A1" s="15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5"/>
      <c r="Y4"/>
      <c r="Z4"/>
    </row>
    <row r="5" spans="1:26" s="155" customFormat="1" ht="36" customHeight="1">
      <c r="A5" s="160" t="s">
        <v>0</v>
      </c>
      <c r="W5" s="161"/>
      <c r="X5" s="102"/>
      <c r="Y5" s="102"/>
      <c r="Z5" s="102"/>
    </row>
    <row r="6" spans="4:26" ht="10.5" customHeight="1">
      <c r="D6" s="155"/>
      <c r="U6" s="155"/>
      <c r="V6" s="155"/>
      <c r="W6" s="155"/>
      <c r="X6" s="155"/>
      <c r="Y6"/>
      <c r="Z6"/>
    </row>
    <row r="7" spans="4:26" ht="10.5" customHeight="1">
      <c r="D7" s="155"/>
      <c r="N7" s="155"/>
      <c r="O7" s="155"/>
      <c r="U7" s="155"/>
      <c r="V7" s="155"/>
      <c r="W7" s="155"/>
      <c r="X7" s="155"/>
      <c r="Y7"/>
      <c r="Z7"/>
    </row>
    <row r="8" spans="1:26" s="156" customFormat="1" ht="66.75" customHeight="1">
      <c r="A8" s="241" t="s">
        <v>271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162"/>
      <c r="R8" s="162"/>
      <c r="S8" s="162"/>
      <c r="T8" s="163"/>
      <c r="U8" s="162"/>
      <c r="V8" s="162"/>
      <c r="W8" s="162"/>
      <c r="X8" s="162"/>
      <c r="Y8"/>
      <c r="Z8"/>
    </row>
    <row r="9" spans="1:26" ht="19.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155"/>
      <c r="T9" s="164"/>
      <c r="U9" s="155"/>
      <c r="V9" s="155"/>
      <c r="W9" s="155"/>
      <c r="X9" s="155"/>
      <c r="Y9"/>
      <c r="Z9"/>
    </row>
    <row r="10" spans="1:26" ht="10.5" customHeight="1">
      <c r="A10" s="155"/>
      <c r="B10" s="155"/>
      <c r="D10" s="155"/>
      <c r="E10" s="155"/>
      <c r="H10" s="155"/>
      <c r="N10" s="155"/>
      <c r="O10" s="155"/>
      <c r="U10" s="155"/>
      <c r="V10" s="155"/>
      <c r="X10" s="155"/>
      <c r="Y10"/>
      <c r="Z10"/>
    </row>
    <row r="11" spans="1:26" ht="77.2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U11" s="155"/>
      <c r="V11" s="155"/>
      <c r="X11" s="155"/>
      <c r="Y11"/>
      <c r="Z11"/>
    </row>
    <row r="12" spans="1:26" ht="56.2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S12" s="155"/>
      <c r="T12" s="155"/>
      <c r="U12" s="155"/>
      <c r="V12" s="155"/>
      <c r="W12" s="155"/>
      <c r="X12" s="155"/>
      <c r="Y12"/>
      <c r="Z12"/>
    </row>
    <row r="13" spans="8:26" ht="10.5" customHeight="1">
      <c r="H13" s="155"/>
      <c r="R13" s="155"/>
      <c r="S13" s="155"/>
      <c r="U13" s="155"/>
      <c r="V13" s="155"/>
      <c r="W13" s="155"/>
      <c r="X13" s="155"/>
      <c r="Y13"/>
      <c r="Z13"/>
    </row>
    <row r="14" spans="1:26" s="157" customFormat="1" ht="25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R14" s="165"/>
      <c r="S14" s="165"/>
      <c r="U14" s="165"/>
      <c r="V14" s="165"/>
      <c r="W14" s="165"/>
      <c r="X14" s="165"/>
      <c r="Y14" s="165"/>
      <c r="Z14" s="165"/>
    </row>
    <row r="15" spans="1:26" s="157" customFormat="1" ht="25.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S15" s="165"/>
      <c r="T15" s="165"/>
      <c r="U15" s="165"/>
      <c r="V15" s="165"/>
      <c r="W15" s="165"/>
      <c r="X15"/>
      <c r="Y15"/>
      <c r="Z15" s="165"/>
    </row>
    <row r="16" spans="15:26" ht="11.25">
      <c r="O16" s="155"/>
      <c r="V16"/>
      <c r="W16"/>
      <c r="X16"/>
      <c r="Y16"/>
      <c r="Z16" s="15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5"/>
    </row>
    <row r="21" ht="11.25">
      <c r="M21" s="155"/>
    </row>
    <row r="22" ht="11.25">
      <c r="B22" s="158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7">
      <selection activeCell="F7" sqref="F7"/>
    </sheetView>
  </sheetViews>
  <sheetFormatPr defaultColWidth="9.33203125" defaultRowHeight="11.25"/>
  <cols>
    <col min="1" max="1" width="128.83203125" style="0" customWidth="1"/>
  </cols>
  <sheetData>
    <row r="1" ht="33" customHeight="1">
      <c r="A1" s="59" t="s">
        <v>2</v>
      </c>
    </row>
    <row r="2" s="153" customFormat="1" ht="21.75" customHeight="1">
      <c r="A2" s="154" t="s">
        <v>241</v>
      </c>
    </row>
    <row r="3" s="153" customFormat="1" ht="21.75" customHeight="1">
      <c r="A3" s="154" t="s">
        <v>242</v>
      </c>
    </row>
    <row r="4" s="153" customFormat="1" ht="21.75" customHeight="1">
      <c r="A4" s="154" t="s">
        <v>243</v>
      </c>
    </row>
    <row r="5" s="153" customFormat="1" ht="21.75" customHeight="1">
      <c r="A5" s="154" t="s">
        <v>244</v>
      </c>
    </row>
    <row r="6" s="153" customFormat="1" ht="21.75" customHeight="1">
      <c r="A6" s="154" t="s">
        <v>245</v>
      </c>
    </row>
    <row r="7" s="153" customFormat="1" ht="21.75" customHeight="1">
      <c r="A7" s="154" t="s">
        <v>246</v>
      </c>
    </row>
    <row r="8" s="153" customFormat="1" ht="21.75" customHeight="1">
      <c r="A8" s="154" t="s">
        <v>247</v>
      </c>
    </row>
    <row r="9" s="153" customFormat="1" ht="21.75" customHeight="1">
      <c r="A9" s="154" t="s">
        <v>248</v>
      </c>
    </row>
    <row r="10" s="153" customFormat="1" ht="21.75" customHeight="1">
      <c r="A10" s="154" t="s">
        <v>249</v>
      </c>
    </row>
    <row r="11" s="153" customFormat="1" ht="21.75" customHeight="1">
      <c r="A11" s="154" t="s">
        <v>250</v>
      </c>
    </row>
    <row r="12" s="153" customFormat="1" ht="21.75" customHeight="1">
      <c r="A12" s="154" t="s">
        <v>251</v>
      </c>
    </row>
    <row r="13" s="153" customFormat="1" ht="21.75" customHeight="1">
      <c r="A13" s="154" t="s">
        <v>252</v>
      </c>
    </row>
    <row r="14" s="153" customFormat="1" ht="21.75" customHeight="1">
      <c r="A14" s="154" t="s">
        <v>253</v>
      </c>
    </row>
    <row r="15" s="153" customFormat="1" ht="21.75" customHeight="1">
      <c r="A15" s="154" t="s">
        <v>254</v>
      </c>
    </row>
    <row r="16" s="153" customFormat="1" ht="21.75" customHeight="1">
      <c r="A16" s="154" t="s">
        <v>255</v>
      </c>
    </row>
    <row r="17" s="153" customFormat="1" ht="21.75" customHeight="1">
      <c r="A17" s="154" t="s">
        <v>256</v>
      </c>
    </row>
    <row r="18" s="153" customFormat="1" ht="21.75" customHeight="1">
      <c r="A18" s="154" t="s">
        <v>257</v>
      </c>
    </row>
    <row r="19" s="153" customFormat="1" ht="21.75" customHeight="1">
      <c r="A19" s="154" t="s">
        <v>258</v>
      </c>
    </row>
    <row r="20" s="153" customFormat="1" ht="21.75" customHeight="1">
      <c r="A20" s="154" t="s">
        <v>259</v>
      </c>
    </row>
    <row r="21" s="15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7">
      <selection activeCell="C33" sqref="C33"/>
    </sheetView>
  </sheetViews>
  <sheetFormatPr defaultColWidth="12" defaultRowHeight="11.25"/>
  <cols>
    <col min="1" max="1" width="52.66015625" style="136" customWidth="1"/>
    <col min="2" max="2" width="21.5" style="136" customWidth="1"/>
    <col min="3" max="3" width="48.66015625" style="136" customWidth="1"/>
    <col min="4" max="4" width="22.16015625" style="172" customWidth="1"/>
    <col min="5" max="16384" width="12" style="136" customWidth="1"/>
  </cols>
  <sheetData>
    <row r="1" spans="1:22" ht="27">
      <c r="A1" s="246" t="s">
        <v>260</v>
      </c>
      <c r="B1" s="246"/>
      <c r="C1" s="246"/>
      <c r="D1" s="24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4.25">
      <c r="A2" s="138"/>
      <c r="B2" s="138"/>
      <c r="C2" s="138"/>
      <c r="D2" s="169" t="s">
        <v>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7.25" customHeight="1">
      <c r="A3" s="26" t="s">
        <v>240</v>
      </c>
      <c r="B3" s="140"/>
      <c r="C3" s="141"/>
      <c r="D3" s="169" t="s">
        <v>5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8" customHeight="1">
      <c r="A4" s="143" t="s">
        <v>6</v>
      </c>
      <c r="B4" s="143"/>
      <c r="C4" s="143" t="s">
        <v>7</v>
      </c>
      <c r="D4" s="170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8" customHeight="1">
      <c r="A5" s="144" t="s">
        <v>8</v>
      </c>
      <c r="B5" s="145" t="s">
        <v>9</v>
      </c>
      <c r="C5" s="144" t="s">
        <v>8</v>
      </c>
      <c r="D5" s="171" t="s">
        <v>9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8" customHeight="1">
      <c r="A6" s="111" t="s">
        <v>10</v>
      </c>
      <c r="B6" s="96"/>
      <c r="C6" s="107" t="s">
        <v>212</v>
      </c>
      <c r="D6" s="106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22" ht="18" customHeight="1">
      <c r="A7" s="146" t="s">
        <v>11</v>
      </c>
      <c r="B7" s="147"/>
      <c r="C7" s="107" t="s">
        <v>213</v>
      </c>
      <c r="D7" s="173" t="s">
        <v>261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</row>
    <row r="8" spans="1:22" ht="18" customHeight="1">
      <c r="A8" s="111" t="s">
        <v>200</v>
      </c>
      <c r="B8" s="147"/>
      <c r="C8" s="107" t="s">
        <v>214</v>
      </c>
      <c r="D8" s="173" t="s">
        <v>261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1:22" ht="18" customHeight="1">
      <c r="A9" s="111" t="s">
        <v>202</v>
      </c>
      <c r="B9" s="147"/>
      <c r="C9" s="107" t="s">
        <v>215</v>
      </c>
      <c r="D9" s="173" t="s">
        <v>261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1:22" ht="18" customHeight="1">
      <c r="A10" s="111" t="s">
        <v>204</v>
      </c>
      <c r="B10" s="147"/>
      <c r="C10" s="107"/>
      <c r="D10" s="106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22" ht="18" customHeight="1">
      <c r="A11" s="111" t="s">
        <v>205</v>
      </c>
      <c r="B11" s="147"/>
      <c r="C11" s="107"/>
      <c r="D11" s="106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spans="1:22" ht="18" customHeight="1">
      <c r="A12" s="111" t="s">
        <v>207</v>
      </c>
      <c r="B12" s="147">
        <v>164.01</v>
      </c>
      <c r="C12" s="107"/>
      <c r="D12" s="106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</row>
    <row r="13" spans="1:22" ht="18" customHeight="1">
      <c r="A13" s="146" t="s">
        <v>11</v>
      </c>
      <c r="B13" s="148"/>
      <c r="C13" s="107"/>
      <c r="D13" s="106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spans="1:22" ht="18" customHeight="1">
      <c r="A14" s="111" t="s">
        <v>209</v>
      </c>
      <c r="B14" s="148"/>
      <c r="C14" s="107"/>
      <c r="D14" s="106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</row>
    <row r="15" spans="2:22" ht="18" customHeight="1">
      <c r="B15" s="148"/>
      <c r="C15" s="107"/>
      <c r="D15" s="10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6" spans="1:22" ht="18" customHeight="1">
      <c r="A16" s="111"/>
      <c r="B16" s="148"/>
      <c r="C16" s="107"/>
      <c r="D16" s="106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18" customHeight="1">
      <c r="A17" s="77"/>
      <c r="B17" s="148"/>
      <c r="C17" s="107"/>
      <c r="D17" s="106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1:22" ht="18" customHeight="1">
      <c r="A18" s="77"/>
      <c r="B18" s="148"/>
      <c r="C18" s="107"/>
      <c r="D18" s="106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  <row r="19" spans="1:22" ht="18" customHeight="1">
      <c r="A19" s="77"/>
      <c r="B19" s="148"/>
      <c r="C19" s="107"/>
      <c r="D19" s="106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</row>
    <row r="20" spans="1:22" ht="18" customHeight="1">
      <c r="A20" s="77"/>
      <c r="B20" s="148"/>
      <c r="C20" s="107"/>
      <c r="D20" s="106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1" spans="1:22" ht="18" customHeight="1">
      <c r="A21" s="77"/>
      <c r="B21" s="148"/>
      <c r="C21" s="107"/>
      <c r="D21" s="10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</row>
    <row r="22" spans="1:22" ht="18" customHeight="1">
      <c r="A22" s="77"/>
      <c r="B22" s="148"/>
      <c r="C22" s="107"/>
      <c r="D22" s="10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spans="1:22" ht="18" customHeight="1">
      <c r="A23" s="77"/>
      <c r="B23" s="148"/>
      <c r="C23" s="107"/>
      <c r="D23" s="106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:22" ht="18" customHeight="1">
      <c r="A24" s="111"/>
      <c r="B24" s="148"/>
      <c r="C24" s="107"/>
      <c r="D24" s="106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52"/>
    </row>
    <row r="25" spans="1:22" s="135" customFormat="1" ht="18" customHeight="1">
      <c r="A25" s="149" t="s">
        <v>13</v>
      </c>
      <c r="B25" s="126">
        <f>SUM(B6:B23)</f>
        <v>164.01</v>
      </c>
      <c r="C25" s="149" t="s">
        <v>14</v>
      </c>
      <c r="D25" s="126">
        <f>SUM(D6:D23)</f>
        <v>0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4" ht="14.25">
      <c r="A26" s="151"/>
      <c r="B26" s="151"/>
      <c r="C26" s="247"/>
      <c r="D26" s="247"/>
    </row>
    <row r="27" spans="3:4" ht="14.25">
      <c r="C27" s="247"/>
      <c r="D27" s="247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zoomScalePageLayoutView="0" workbookViewId="0" topLeftCell="A1">
      <selection activeCell="A14" sqref="A14:P14"/>
    </sheetView>
  </sheetViews>
  <sheetFormatPr defaultColWidth="9.33203125" defaultRowHeight="11.25"/>
  <cols>
    <col min="1" max="1" width="18.33203125" style="42" customWidth="1"/>
    <col min="2" max="2" width="14.66015625" style="42" customWidth="1"/>
    <col min="3" max="6" width="10.33203125" style="42" customWidth="1"/>
    <col min="7" max="7" width="9.33203125" style="42" customWidth="1"/>
    <col min="8" max="8" width="10.33203125" style="42" customWidth="1"/>
    <col min="9" max="9" width="10.83203125" style="42" customWidth="1"/>
    <col min="10" max="10" width="10.66015625" style="42" customWidth="1"/>
    <col min="11" max="11" width="10" style="0" customWidth="1"/>
    <col min="12" max="12" width="11.5" style="42" customWidth="1"/>
    <col min="13" max="13" width="10.5" style="42" customWidth="1"/>
    <col min="14" max="16" width="14.16015625" style="42" customWidth="1"/>
    <col min="17" max="254" width="9.16015625" style="42" customWidth="1"/>
  </cols>
  <sheetData>
    <row r="1" spans="1:17" ht="25.5" customHeight="1">
      <c r="A1" s="123" t="s">
        <v>262</v>
      </c>
      <c r="B1" s="123"/>
      <c r="C1" s="123"/>
      <c r="D1" s="123"/>
      <c r="E1" s="123"/>
      <c r="F1" s="123"/>
      <c r="G1" s="123"/>
      <c r="H1" s="123"/>
      <c r="I1" s="123"/>
      <c r="J1" s="123"/>
      <c r="K1" s="133"/>
      <c r="L1" s="123"/>
      <c r="M1" s="123"/>
      <c r="N1" s="123"/>
      <c r="O1" s="123"/>
      <c r="P1" s="123"/>
      <c r="Q1" s="124"/>
    </row>
    <row r="2" spans="15:18" ht="17.25" customHeight="1">
      <c r="O2" s="251" t="s">
        <v>15</v>
      </c>
      <c r="P2" s="251"/>
      <c r="Q2"/>
      <c r="R2"/>
    </row>
    <row r="3" spans="1:18" ht="17.25" customHeight="1">
      <c r="A3" s="26" t="s">
        <v>272</v>
      </c>
      <c r="O3" s="251" t="s">
        <v>5</v>
      </c>
      <c r="P3" s="252"/>
      <c r="Q3"/>
      <c r="R3"/>
    </row>
    <row r="4" spans="1:17" s="112" customFormat="1" ht="22.5" customHeight="1">
      <c r="A4" s="257" t="s">
        <v>16</v>
      </c>
      <c r="B4" s="113" t="s">
        <v>17</v>
      </c>
      <c r="C4" s="114"/>
      <c r="D4" s="114"/>
      <c r="E4" s="114"/>
      <c r="F4" s="114"/>
      <c r="G4" s="114"/>
      <c r="H4" s="114"/>
      <c r="I4" s="114"/>
      <c r="J4" s="114"/>
      <c r="K4" s="117"/>
      <c r="L4" s="113" t="s">
        <v>18</v>
      </c>
      <c r="M4" s="114"/>
      <c r="N4" s="114"/>
      <c r="O4" s="114"/>
      <c r="P4" s="118"/>
      <c r="Q4" s="18"/>
    </row>
    <row r="5" spans="1:17" s="112" customFormat="1" ht="40.5" customHeight="1">
      <c r="A5" s="257"/>
      <c r="B5" s="258" t="s">
        <v>19</v>
      </c>
      <c r="C5" s="248" t="s">
        <v>10</v>
      </c>
      <c r="D5" s="248"/>
      <c r="E5" s="248" t="s">
        <v>199</v>
      </c>
      <c r="F5" s="248" t="s">
        <v>201</v>
      </c>
      <c r="G5" s="248" t="s">
        <v>203</v>
      </c>
      <c r="H5" s="248" t="s">
        <v>46</v>
      </c>
      <c r="I5" s="248" t="s">
        <v>206</v>
      </c>
      <c r="J5" s="248"/>
      <c r="K5" s="248" t="s">
        <v>208</v>
      </c>
      <c r="L5" s="249" t="s">
        <v>19</v>
      </c>
      <c r="M5" s="253" t="s">
        <v>20</v>
      </c>
      <c r="N5" s="254"/>
      <c r="O5" s="255"/>
      <c r="P5" s="249" t="s">
        <v>21</v>
      </c>
      <c r="Q5" s="18"/>
    </row>
    <row r="6" spans="1:17" s="112" customFormat="1" ht="62.25" customHeight="1">
      <c r="A6" s="257"/>
      <c r="B6" s="259"/>
      <c r="C6" s="65" t="s">
        <v>22</v>
      </c>
      <c r="D6" s="29" t="s">
        <v>23</v>
      </c>
      <c r="E6" s="248"/>
      <c r="F6" s="248"/>
      <c r="G6" s="248"/>
      <c r="H6" s="248"/>
      <c r="I6" s="65" t="s">
        <v>22</v>
      </c>
      <c r="J6" s="65" t="s">
        <v>210</v>
      </c>
      <c r="K6" s="248"/>
      <c r="L6" s="250"/>
      <c r="M6" s="76" t="s">
        <v>24</v>
      </c>
      <c r="N6" s="76" t="s">
        <v>25</v>
      </c>
      <c r="O6" s="76" t="s">
        <v>26</v>
      </c>
      <c r="P6" s="250"/>
      <c r="Q6" s="18"/>
    </row>
    <row r="7" spans="1:17" s="109" customFormat="1" ht="36" customHeight="1">
      <c r="A7" s="30" t="s">
        <v>19</v>
      </c>
      <c r="B7" s="131">
        <f>SUM(B8:B13)</f>
        <v>164.01</v>
      </c>
      <c r="C7" s="131">
        <f>SUM(C8:C13)</f>
        <v>0</v>
      </c>
      <c r="D7" s="131">
        <f>SUM(D8:D13)</f>
        <v>0</v>
      </c>
      <c r="E7" s="131">
        <f>SUM(E8:E13)</f>
        <v>0</v>
      </c>
      <c r="F7" s="131">
        <f>SUM(F8:F13)</f>
        <v>0</v>
      </c>
      <c r="G7" s="131"/>
      <c r="H7" s="131"/>
      <c r="I7" s="131">
        <v>164.01</v>
      </c>
      <c r="J7" s="131"/>
      <c r="K7" s="131">
        <f aca="true" t="shared" si="0" ref="K7:P7">SUM(K8:K13)</f>
        <v>0</v>
      </c>
      <c r="L7" s="131">
        <f t="shared" si="0"/>
        <v>164.01000000000002</v>
      </c>
      <c r="M7" s="131">
        <f t="shared" si="0"/>
        <v>127.98</v>
      </c>
      <c r="N7" s="131">
        <f t="shared" si="0"/>
        <v>19.92</v>
      </c>
      <c r="O7" s="131">
        <f t="shared" si="0"/>
        <v>0.02</v>
      </c>
      <c r="P7" s="131">
        <f t="shared" si="0"/>
        <v>16.09</v>
      </c>
      <c r="Q7"/>
    </row>
    <row r="8" spans="1:16" ht="31.5" customHeight="1">
      <c r="A8" s="174" t="s">
        <v>216</v>
      </c>
      <c r="B8" s="96">
        <f>SUM(C8:K8)</f>
        <v>164.01</v>
      </c>
      <c r="C8" s="132"/>
      <c r="D8" s="132"/>
      <c r="E8" s="132"/>
      <c r="F8" s="132"/>
      <c r="G8" s="132"/>
      <c r="H8" s="132"/>
      <c r="I8" s="132">
        <v>164.01</v>
      </c>
      <c r="J8" s="132"/>
      <c r="K8" s="134"/>
      <c r="L8" s="96">
        <f aca="true" t="shared" si="1" ref="L8:L13">SUM(M8:P8)</f>
        <v>164.01000000000002</v>
      </c>
      <c r="M8" s="96">
        <v>127.98</v>
      </c>
      <c r="N8" s="96">
        <v>19.92</v>
      </c>
      <c r="O8" s="96">
        <v>0.02</v>
      </c>
      <c r="P8" s="132">
        <v>16.09</v>
      </c>
    </row>
    <row r="9" spans="1:16" ht="31.5" customHeight="1">
      <c r="A9" s="111" t="s">
        <v>39</v>
      </c>
      <c r="B9" s="96"/>
      <c r="C9" s="115"/>
      <c r="D9" s="115"/>
      <c r="E9" s="115"/>
      <c r="F9" s="115"/>
      <c r="G9" s="115"/>
      <c r="H9" s="115"/>
      <c r="I9" s="115"/>
      <c r="J9" s="115"/>
      <c r="K9" s="129"/>
      <c r="L9" s="96">
        <f t="shared" si="1"/>
        <v>0</v>
      </c>
      <c r="M9" s="96"/>
      <c r="N9" s="96"/>
      <c r="O9" s="96"/>
      <c r="P9" s="127"/>
    </row>
    <row r="10" spans="1:16" ht="31.5" customHeight="1">
      <c r="A10" s="64"/>
      <c r="B10" s="96">
        <f>SUM(C10:K10)</f>
        <v>0</v>
      </c>
      <c r="C10" s="115"/>
      <c r="D10" s="115"/>
      <c r="E10" s="115"/>
      <c r="F10" s="127"/>
      <c r="G10" s="127"/>
      <c r="H10" s="127"/>
      <c r="I10" s="127"/>
      <c r="J10" s="127"/>
      <c r="K10" s="129"/>
      <c r="L10" s="96">
        <f t="shared" si="1"/>
        <v>0</v>
      </c>
      <c r="M10" s="96"/>
      <c r="N10" s="96"/>
      <c r="O10" s="96"/>
      <c r="P10" s="127"/>
    </row>
    <row r="11" spans="1:16" ht="31.5" customHeight="1">
      <c r="A11" s="111"/>
      <c r="B11" s="96">
        <f>SUM(C11:K11)</f>
        <v>0</v>
      </c>
      <c r="C11" s="115"/>
      <c r="D11" s="115"/>
      <c r="E11" s="115"/>
      <c r="F11" s="127"/>
      <c r="G11" s="127"/>
      <c r="H11" s="127"/>
      <c r="I11" s="127"/>
      <c r="J11" s="127"/>
      <c r="K11" s="129"/>
      <c r="L11" s="96">
        <f t="shared" si="1"/>
        <v>0</v>
      </c>
      <c r="M11" s="96"/>
      <c r="N11" s="96"/>
      <c r="O11" s="96"/>
      <c r="P11" s="127"/>
    </row>
    <row r="12" spans="1:16" ht="31.5" customHeight="1">
      <c r="A12" s="64"/>
      <c r="B12" s="96">
        <f>SUM(C12:K12)</f>
        <v>0</v>
      </c>
      <c r="C12" s="115"/>
      <c r="D12" s="115"/>
      <c r="E12" s="115"/>
      <c r="F12" s="115"/>
      <c r="G12" s="115"/>
      <c r="H12" s="115"/>
      <c r="I12" s="115"/>
      <c r="J12" s="115"/>
      <c r="K12" s="129"/>
      <c r="L12" s="96">
        <f t="shared" si="1"/>
        <v>0</v>
      </c>
      <c r="M12" s="96"/>
      <c r="N12" s="96"/>
      <c r="O12" s="96"/>
      <c r="P12" s="127"/>
    </row>
    <row r="13" spans="1:16" ht="31.5" customHeight="1">
      <c r="A13" s="64"/>
      <c r="B13" s="96">
        <f>SUM(C13:K13)</f>
        <v>0</v>
      </c>
      <c r="C13" s="115"/>
      <c r="D13" s="115"/>
      <c r="E13" s="115"/>
      <c r="F13" s="115"/>
      <c r="G13" s="115"/>
      <c r="H13" s="115"/>
      <c r="I13" s="115"/>
      <c r="J13" s="115"/>
      <c r="K13" s="129"/>
      <c r="L13" s="96">
        <f t="shared" si="1"/>
        <v>0</v>
      </c>
      <c r="M13" s="96"/>
      <c r="N13" s="96"/>
      <c r="O13" s="96"/>
      <c r="P13" s="127"/>
    </row>
    <row r="14" spans="1:16" ht="36.7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6:11" ht="10.5" customHeight="1">
      <c r="F15" s="56"/>
      <c r="G15" s="56"/>
      <c r="H15" s="56"/>
      <c r="I15" s="56"/>
      <c r="J15" s="56"/>
      <c r="K15" s="102"/>
    </row>
    <row r="16" ht="10.5" customHeight="1">
      <c r="C16" s="56"/>
    </row>
  </sheetData>
  <sheetProtection/>
  <mergeCells count="15">
    <mergeCell ref="C5:D5"/>
    <mergeCell ref="M5:O5"/>
    <mergeCell ref="P5:P6"/>
    <mergeCell ref="A14:P14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O2:P2"/>
    <mergeCell ref="O3:P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1"/>
  <sheetViews>
    <sheetView showGridLines="0" showZeros="0" zoomScalePageLayoutView="0" workbookViewId="0" topLeftCell="A1">
      <selection activeCell="A21" sqref="A21:O21"/>
    </sheetView>
  </sheetViews>
  <sheetFormatPr defaultColWidth="9.16015625" defaultRowHeight="11.25"/>
  <cols>
    <col min="1" max="1" width="14" style="42" customWidth="1"/>
    <col min="2" max="4" width="4.33203125" style="42" customWidth="1"/>
    <col min="5" max="5" width="20.66015625" style="42" customWidth="1"/>
    <col min="6" max="6" width="11.5" style="42" bestFit="1" customWidth="1"/>
    <col min="7" max="7" width="12.33203125" style="42" customWidth="1"/>
    <col min="8" max="8" width="11.33203125" style="42" customWidth="1"/>
    <col min="9" max="11" width="9.33203125" style="42" customWidth="1"/>
    <col min="12" max="12" width="9.33203125" style="0" customWidth="1"/>
    <col min="13" max="13" width="9.33203125" style="42" customWidth="1"/>
    <col min="14" max="14" width="11.5" style="42" customWidth="1"/>
    <col min="15" max="15" width="16.5" style="42" customWidth="1"/>
    <col min="16" max="16" width="9.33203125" style="42" customWidth="1"/>
    <col min="17" max="249" width="9.16015625" style="42" customWidth="1"/>
  </cols>
  <sheetData>
    <row r="1" spans="1:15" ht="28.5" customHeight="1">
      <c r="A1" s="260" t="s">
        <v>263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3:15" ht="10.5" customHeight="1">
      <c r="M2"/>
      <c r="N2" s="166"/>
      <c r="O2" s="167" t="s">
        <v>27</v>
      </c>
    </row>
    <row r="3" spans="1:15" ht="17.25" customHeight="1">
      <c r="A3" s="26" t="s">
        <v>272</v>
      </c>
      <c r="B3" s="81"/>
      <c r="C3" s="81"/>
      <c r="D3" s="81"/>
      <c r="E3" s="81"/>
      <c r="M3"/>
      <c r="N3" s="261" t="s">
        <v>5</v>
      </c>
      <c r="O3" s="261"/>
    </row>
    <row r="4" spans="1:15" s="112" customFormat="1" ht="12">
      <c r="A4" s="258" t="s">
        <v>16</v>
      </c>
      <c r="B4" s="262" t="s">
        <v>211</v>
      </c>
      <c r="C4" s="262"/>
      <c r="D4" s="262"/>
      <c r="E4" s="268" t="s">
        <v>29</v>
      </c>
      <c r="F4" s="263" t="s">
        <v>17</v>
      </c>
      <c r="G4" s="263"/>
      <c r="H4" s="263"/>
      <c r="I4" s="263"/>
      <c r="J4" s="263"/>
      <c r="K4" s="263"/>
      <c r="L4" s="263"/>
      <c r="M4" s="263"/>
      <c r="N4" s="263"/>
      <c r="O4" s="263"/>
    </row>
    <row r="5" spans="1:15" s="112" customFormat="1" ht="63" customHeight="1">
      <c r="A5" s="265"/>
      <c r="B5" s="266" t="s">
        <v>30</v>
      </c>
      <c r="C5" s="266" t="s">
        <v>31</v>
      </c>
      <c r="D5" s="266" t="s">
        <v>32</v>
      </c>
      <c r="E5" s="269"/>
      <c r="F5" s="258" t="s">
        <v>19</v>
      </c>
      <c r="G5" s="248" t="s">
        <v>10</v>
      </c>
      <c r="H5" s="248"/>
      <c r="I5" s="248" t="s">
        <v>199</v>
      </c>
      <c r="J5" s="248" t="s">
        <v>201</v>
      </c>
      <c r="K5" s="248" t="s">
        <v>203</v>
      </c>
      <c r="L5" s="248" t="s">
        <v>46</v>
      </c>
      <c r="M5" s="248" t="s">
        <v>206</v>
      </c>
      <c r="N5" s="248"/>
      <c r="O5" s="248" t="s">
        <v>208</v>
      </c>
    </row>
    <row r="6" spans="1:15" s="112" customFormat="1" ht="51.75" customHeight="1">
      <c r="A6" s="259"/>
      <c r="B6" s="267"/>
      <c r="C6" s="267"/>
      <c r="D6" s="267"/>
      <c r="E6" s="270"/>
      <c r="F6" s="259"/>
      <c r="G6" s="65" t="s">
        <v>22</v>
      </c>
      <c r="H6" s="29" t="s">
        <v>23</v>
      </c>
      <c r="I6" s="248"/>
      <c r="J6" s="248"/>
      <c r="K6" s="248"/>
      <c r="L6" s="248"/>
      <c r="M6" s="65" t="s">
        <v>22</v>
      </c>
      <c r="N6" s="65" t="s">
        <v>210</v>
      </c>
      <c r="O6" s="248"/>
    </row>
    <row r="7" spans="1:249" s="18" customFormat="1" ht="24" customHeight="1">
      <c r="A7" s="82"/>
      <c r="B7" s="83"/>
      <c r="C7" s="83"/>
      <c r="D7" s="83"/>
      <c r="E7" s="84" t="s">
        <v>19</v>
      </c>
      <c r="F7" s="126">
        <f>SUM(F8:F20)</f>
        <v>164.01</v>
      </c>
      <c r="G7" s="126">
        <f>SUM(G8:G20)</f>
        <v>0</v>
      </c>
      <c r="H7" s="126">
        <v>0</v>
      </c>
      <c r="I7" s="126">
        <v>0</v>
      </c>
      <c r="J7" s="126">
        <v>0</v>
      </c>
      <c r="K7" s="126"/>
      <c r="L7" s="128">
        <v>0</v>
      </c>
      <c r="M7" s="88">
        <v>164.01</v>
      </c>
      <c r="N7" s="88"/>
      <c r="O7" s="8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</row>
    <row r="8" spans="1:15" ht="59.25" customHeight="1">
      <c r="A8" s="174" t="s">
        <v>216</v>
      </c>
      <c r="B8" s="175" t="s">
        <v>217</v>
      </c>
      <c r="C8" s="175" t="s">
        <v>218</v>
      </c>
      <c r="D8" s="175" t="s">
        <v>219</v>
      </c>
      <c r="E8" s="176" t="s">
        <v>220</v>
      </c>
      <c r="F8" s="96">
        <v>164.01</v>
      </c>
      <c r="G8" s="115"/>
      <c r="H8" s="115"/>
      <c r="I8" s="115"/>
      <c r="J8" s="127"/>
      <c r="K8" s="127"/>
      <c r="L8" s="129"/>
      <c r="M8" s="58">
        <v>164.01</v>
      </c>
      <c r="N8" s="58"/>
      <c r="O8" s="58"/>
    </row>
    <row r="9" spans="1:15" ht="21" customHeight="1">
      <c r="A9" s="111" t="s">
        <v>39</v>
      </c>
      <c r="B9" s="36"/>
      <c r="C9" s="36"/>
      <c r="D9" s="36"/>
      <c r="E9" s="63"/>
      <c r="F9" s="96">
        <f aca="true" t="shared" si="0" ref="F9:F20">SUM(G9:L9)</f>
        <v>0</v>
      </c>
      <c r="G9" s="127"/>
      <c r="H9" s="115"/>
      <c r="I9" s="115"/>
      <c r="J9" s="115"/>
      <c r="K9" s="115"/>
      <c r="L9" s="129"/>
      <c r="M9" s="58"/>
      <c r="N9" s="58"/>
      <c r="O9" s="58"/>
    </row>
    <row r="10" spans="1:15" ht="21" customHeight="1">
      <c r="A10" s="64"/>
      <c r="B10" s="36"/>
      <c r="C10" s="36"/>
      <c r="D10" s="36"/>
      <c r="E10" s="63"/>
      <c r="F10" s="96">
        <f t="shared" si="0"/>
        <v>0</v>
      </c>
      <c r="G10" s="127"/>
      <c r="H10" s="115"/>
      <c r="I10" s="115"/>
      <c r="J10" s="115"/>
      <c r="K10" s="115"/>
      <c r="L10" s="129"/>
      <c r="M10" s="58"/>
      <c r="N10" s="58"/>
      <c r="O10" s="58"/>
    </row>
    <row r="11" spans="1:15" ht="21" customHeight="1">
      <c r="A11" s="64"/>
      <c r="B11" s="36"/>
      <c r="C11" s="36"/>
      <c r="D11" s="36"/>
      <c r="E11" s="63"/>
      <c r="F11" s="96">
        <f t="shared" si="0"/>
        <v>0</v>
      </c>
      <c r="G11" s="127"/>
      <c r="H11" s="115"/>
      <c r="I11" s="115"/>
      <c r="J11" s="115"/>
      <c r="K11" s="115"/>
      <c r="L11" s="129"/>
      <c r="M11" s="58"/>
      <c r="N11" s="58"/>
      <c r="O11" s="58"/>
    </row>
    <row r="12" spans="1:15" ht="21" customHeight="1" hidden="1">
      <c r="A12" s="64"/>
      <c r="B12" s="36"/>
      <c r="C12" s="36"/>
      <c r="D12" s="36"/>
      <c r="E12" s="63"/>
      <c r="F12" s="96">
        <f t="shared" si="0"/>
        <v>0</v>
      </c>
      <c r="G12" s="127"/>
      <c r="H12" s="127"/>
      <c r="I12" s="115"/>
      <c r="J12" s="115"/>
      <c r="K12" s="115"/>
      <c r="L12" s="129"/>
      <c r="M12" s="58"/>
      <c r="N12" s="58"/>
      <c r="O12" s="58"/>
    </row>
    <row r="13" spans="1:15" ht="21" customHeight="1" hidden="1">
      <c r="A13" s="64"/>
      <c r="B13" s="36"/>
      <c r="C13" s="36"/>
      <c r="D13" s="36"/>
      <c r="E13" s="63"/>
      <c r="F13" s="96">
        <f t="shared" si="0"/>
        <v>0</v>
      </c>
      <c r="G13" s="127"/>
      <c r="H13" s="127"/>
      <c r="I13" s="127"/>
      <c r="J13" s="115"/>
      <c r="K13" s="115"/>
      <c r="L13" s="129"/>
      <c r="M13" s="58"/>
      <c r="N13" s="58"/>
      <c r="O13" s="58"/>
    </row>
    <row r="14" spans="1:15" ht="21" customHeight="1" hidden="1">
      <c r="A14" s="64"/>
      <c r="B14" s="36"/>
      <c r="C14" s="36"/>
      <c r="D14" s="36"/>
      <c r="E14" s="63"/>
      <c r="F14" s="96">
        <f t="shared" si="0"/>
        <v>0</v>
      </c>
      <c r="G14" s="127"/>
      <c r="H14" s="127"/>
      <c r="I14" s="127"/>
      <c r="J14" s="127"/>
      <c r="K14" s="127"/>
      <c r="L14" s="130"/>
      <c r="M14" s="58"/>
      <c r="N14" s="58"/>
      <c r="O14" s="58"/>
    </row>
    <row r="15" spans="1:15" ht="21" customHeight="1" hidden="1">
      <c r="A15" s="64"/>
      <c r="B15" s="36"/>
      <c r="C15" s="36"/>
      <c r="D15" s="36"/>
      <c r="E15" s="63"/>
      <c r="F15" s="96">
        <f t="shared" si="0"/>
        <v>0</v>
      </c>
      <c r="G15" s="127"/>
      <c r="H15" s="127"/>
      <c r="I15" s="127"/>
      <c r="J15" s="127"/>
      <c r="K15" s="127"/>
      <c r="L15" s="130"/>
      <c r="M15" s="58"/>
      <c r="N15" s="58"/>
      <c r="O15" s="58"/>
    </row>
    <row r="16" spans="1:15" ht="21" customHeight="1" hidden="1">
      <c r="A16" s="64"/>
      <c r="B16" s="36"/>
      <c r="C16" s="36"/>
      <c r="D16" s="36"/>
      <c r="E16" s="63"/>
      <c r="F16" s="96">
        <f t="shared" si="0"/>
        <v>0</v>
      </c>
      <c r="G16" s="127"/>
      <c r="H16" s="127"/>
      <c r="I16" s="127"/>
      <c r="J16" s="127"/>
      <c r="K16" s="127"/>
      <c r="L16" s="130"/>
      <c r="M16" s="58"/>
      <c r="N16" s="58"/>
      <c r="O16" s="58"/>
    </row>
    <row r="17" spans="1:15" ht="21" customHeight="1" hidden="1">
      <c r="A17" s="64"/>
      <c r="B17" s="36"/>
      <c r="C17" s="36"/>
      <c r="D17" s="36"/>
      <c r="E17" s="63"/>
      <c r="F17" s="96">
        <f t="shared" si="0"/>
        <v>0</v>
      </c>
      <c r="G17" s="127"/>
      <c r="H17" s="127"/>
      <c r="I17" s="127"/>
      <c r="J17" s="127"/>
      <c r="K17" s="127"/>
      <c r="L17" s="130"/>
      <c r="M17" s="58"/>
      <c r="N17" s="58"/>
      <c r="O17" s="58"/>
    </row>
    <row r="18" spans="1:15" ht="21" customHeight="1" hidden="1">
      <c r="A18" s="64"/>
      <c r="B18" s="36"/>
      <c r="C18" s="36"/>
      <c r="D18" s="36"/>
      <c r="E18" s="63"/>
      <c r="F18" s="96">
        <f t="shared" si="0"/>
        <v>0</v>
      </c>
      <c r="G18" s="127"/>
      <c r="H18" s="127"/>
      <c r="I18" s="127"/>
      <c r="J18" s="127"/>
      <c r="K18" s="127"/>
      <c r="L18" s="130"/>
      <c r="M18" s="58"/>
      <c r="N18" s="58"/>
      <c r="O18" s="58"/>
    </row>
    <row r="19" spans="1:15" ht="21" customHeight="1">
      <c r="A19" s="64"/>
      <c r="B19" s="36"/>
      <c r="C19" s="36"/>
      <c r="D19" s="36"/>
      <c r="E19" s="63"/>
      <c r="F19" s="96">
        <f t="shared" si="0"/>
        <v>0</v>
      </c>
      <c r="G19" s="127"/>
      <c r="H19" s="127"/>
      <c r="I19" s="127"/>
      <c r="J19" s="127"/>
      <c r="K19" s="127"/>
      <c r="L19" s="130"/>
      <c r="M19" s="58"/>
      <c r="N19" s="58"/>
      <c r="O19" s="58"/>
    </row>
    <row r="20" spans="1:15" ht="21" customHeight="1">
      <c r="A20" s="64"/>
      <c r="B20" s="36"/>
      <c r="C20" s="36"/>
      <c r="D20" s="36"/>
      <c r="E20" s="63"/>
      <c r="F20" s="96">
        <f t="shared" si="0"/>
        <v>0</v>
      </c>
      <c r="G20" s="127"/>
      <c r="H20" s="127"/>
      <c r="I20" s="127"/>
      <c r="J20" s="127"/>
      <c r="K20" s="127"/>
      <c r="L20" s="130"/>
      <c r="M20" s="58"/>
      <c r="N20" s="58"/>
      <c r="O20" s="58"/>
    </row>
    <row r="21" spans="1:15" ht="14.2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</sheetData>
  <sheetProtection/>
  <mergeCells count="18">
    <mergeCell ref="A21:O21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A1:O1"/>
    <mergeCell ref="N3:O3"/>
    <mergeCell ref="B4:D4"/>
    <mergeCell ref="F4:O4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8"/>
  <sheetViews>
    <sheetView showGridLines="0" showZeros="0" zoomScalePageLayoutView="0" workbookViewId="0" topLeftCell="A4">
      <selection activeCell="E92" sqref="E92"/>
    </sheetView>
  </sheetViews>
  <sheetFormatPr defaultColWidth="9.16015625" defaultRowHeight="11.25"/>
  <cols>
    <col min="1" max="1" width="21" style="42" customWidth="1"/>
    <col min="2" max="4" width="7.5" style="42" customWidth="1"/>
    <col min="5" max="5" width="42" style="42" bestFit="1" customWidth="1"/>
    <col min="6" max="6" width="13.16015625" style="42" customWidth="1"/>
    <col min="7" max="7" width="16" style="180" customWidth="1"/>
    <col min="8" max="10" width="13.16015625" style="180" customWidth="1"/>
    <col min="11" max="248" width="9.16015625" style="42" customWidth="1"/>
    <col min="249" max="254" width="9.16015625" style="0" customWidth="1"/>
  </cols>
  <sheetData>
    <row r="1" spans="1:11" ht="27">
      <c r="A1" s="123" t="s">
        <v>270</v>
      </c>
      <c r="B1" s="123"/>
      <c r="C1" s="123"/>
      <c r="D1" s="123"/>
      <c r="E1" s="123"/>
      <c r="F1" s="123"/>
      <c r="G1" s="179"/>
      <c r="H1" s="179"/>
      <c r="I1" s="179"/>
      <c r="J1" s="179"/>
      <c r="K1" s="124"/>
    </row>
    <row r="2" spans="9:12" ht="12">
      <c r="I2" s="273" t="s">
        <v>33</v>
      </c>
      <c r="J2" s="273"/>
      <c r="K2"/>
      <c r="L2"/>
    </row>
    <row r="3" spans="1:12" ht="17.25" customHeight="1">
      <c r="A3" s="26" t="s">
        <v>272</v>
      </c>
      <c r="B3" s="81"/>
      <c r="C3" s="81"/>
      <c r="D3" s="81"/>
      <c r="E3" s="81"/>
      <c r="I3" s="273" t="s">
        <v>5</v>
      </c>
      <c r="J3" s="274"/>
      <c r="K3"/>
      <c r="L3"/>
    </row>
    <row r="4" spans="1:11" s="112" customFormat="1" ht="12">
      <c r="A4" s="257" t="s">
        <v>16</v>
      </c>
      <c r="B4" s="262" t="s">
        <v>28</v>
      </c>
      <c r="C4" s="262"/>
      <c r="D4" s="262"/>
      <c r="E4" s="281" t="s">
        <v>29</v>
      </c>
      <c r="F4" s="113" t="s">
        <v>18</v>
      </c>
      <c r="G4" s="181"/>
      <c r="H4" s="181"/>
      <c r="I4" s="181"/>
      <c r="J4" s="182"/>
      <c r="K4" s="18"/>
    </row>
    <row r="5" spans="1:11" s="112" customFormat="1" ht="12">
      <c r="A5" s="257"/>
      <c r="B5" s="279" t="s">
        <v>30</v>
      </c>
      <c r="C5" s="279" t="s">
        <v>31</v>
      </c>
      <c r="D5" s="279" t="s">
        <v>32</v>
      </c>
      <c r="E5" s="281"/>
      <c r="F5" s="249" t="s">
        <v>19</v>
      </c>
      <c r="G5" s="275" t="s">
        <v>20</v>
      </c>
      <c r="H5" s="276"/>
      <c r="I5" s="277"/>
      <c r="J5" s="271" t="s">
        <v>21</v>
      </c>
      <c r="K5" s="18"/>
    </row>
    <row r="6" spans="1:11" s="112" customFormat="1" ht="24">
      <c r="A6" s="257"/>
      <c r="B6" s="280"/>
      <c r="C6" s="280"/>
      <c r="D6" s="280"/>
      <c r="E6" s="281"/>
      <c r="F6" s="250"/>
      <c r="G6" s="183" t="s">
        <v>24</v>
      </c>
      <c r="H6" s="183" t="s">
        <v>25</v>
      </c>
      <c r="I6" s="183" t="s">
        <v>26</v>
      </c>
      <c r="J6" s="272"/>
      <c r="K6" s="18"/>
    </row>
    <row r="7" spans="1:248" s="18" customFormat="1" ht="18.75" customHeight="1">
      <c r="A7" s="82"/>
      <c r="B7" s="83"/>
      <c r="C7" s="83"/>
      <c r="D7" s="83"/>
      <c r="E7" s="84" t="s">
        <v>19</v>
      </c>
      <c r="F7" s="219">
        <f>G7+H7+I7+J7</f>
        <v>164.05</v>
      </c>
      <c r="G7" s="184" t="s">
        <v>269</v>
      </c>
      <c r="H7" s="184" t="s">
        <v>268</v>
      </c>
      <c r="I7" s="184">
        <f>SUM(I8:I86)</f>
        <v>0.06</v>
      </c>
      <c r="J7" s="184" t="s">
        <v>267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</row>
    <row r="8" spans="2:10" ht="18.75" customHeight="1" hidden="1">
      <c r="B8" s="106"/>
      <c r="C8" s="106"/>
      <c r="D8" s="106"/>
      <c r="E8" s="107"/>
      <c r="F8" s="72"/>
      <c r="G8" s="186"/>
      <c r="H8" s="185"/>
      <c r="I8" s="185"/>
      <c r="J8" s="185"/>
    </row>
    <row r="9" spans="1:10" ht="18.75" customHeight="1" hidden="1">
      <c r="A9" s="64"/>
      <c r="B9" s="106"/>
      <c r="C9" s="106"/>
      <c r="D9" s="106"/>
      <c r="E9" s="107"/>
      <c r="F9" s="72"/>
      <c r="G9" s="186"/>
      <c r="H9" s="185"/>
      <c r="I9" s="185"/>
      <c r="J9" s="185"/>
    </row>
    <row r="10" spans="1:10" ht="18.75" customHeight="1" hidden="1">
      <c r="A10" s="64"/>
      <c r="B10" s="106"/>
      <c r="C10" s="106"/>
      <c r="D10" s="106"/>
      <c r="E10" s="107"/>
      <c r="F10" s="72"/>
      <c r="G10" s="186"/>
      <c r="H10" s="185"/>
      <c r="I10" s="185"/>
      <c r="J10" s="185"/>
    </row>
    <row r="11" spans="1:10" ht="18.75" customHeight="1" hidden="1">
      <c r="A11" s="64"/>
      <c r="B11" s="106"/>
      <c r="C11" s="106"/>
      <c r="D11" s="106"/>
      <c r="E11" s="107"/>
      <c r="F11" s="72"/>
      <c r="G11" s="186"/>
      <c r="H11" s="185"/>
      <c r="I11" s="185"/>
      <c r="J11" s="185"/>
    </row>
    <row r="12" spans="1:10" ht="18.75" customHeight="1" hidden="1">
      <c r="A12" s="64"/>
      <c r="B12" s="106"/>
      <c r="C12" s="106"/>
      <c r="D12" s="106"/>
      <c r="E12" s="107"/>
      <c r="F12" s="72"/>
      <c r="G12" s="186"/>
      <c r="H12" s="185"/>
      <c r="I12" s="185"/>
      <c r="J12" s="185"/>
    </row>
    <row r="13" spans="1:10" ht="18.75" customHeight="1" hidden="1">
      <c r="A13" s="64"/>
      <c r="B13" s="106"/>
      <c r="C13" s="106"/>
      <c r="D13" s="106"/>
      <c r="E13" s="107"/>
      <c r="F13" s="72"/>
      <c r="G13" s="186"/>
      <c r="H13" s="185"/>
      <c r="I13" s="185"/>
      <c r="J13" s="185"/>
    </row>
    <row r="14" spans="1:10" ht="18.75" customHeight="1" hidden="1">
      <c r="A14" s="64"/>
      <c r="B14" s="106"/>
      <c r="C14" s="106"/>
      <c r="D14" s="106"/>
      <c r="E14" s="107"/>
      <c r="F14" s="72"/>
      <c r="G14" s="186"/>
      <c r="H14" s="185"/>
      <c r="I14" s="185"/>
      <c r="J14" s="185"/>
    </row>
    <row r="15" spans="1:10" ht="18.75" customHeight="1" hidden="1">
      <c r="A15" s="64"/>
      <c r="B15" s="106"/>
      <c r="C15" s="106"/>
      <c r="D15" s="106"/>
      <c r="E15" s="107"/>
      <c r="F15" s="72"/>
      <c r="G15" s="186"/>
      <c r="H15" s="185"/>
      <c r="I15" s="185"/>
      <c r="J15" s="185"/>
    </row>
    <row r="16" spans="1:10" ht="18.75" customHeight="1" hidden="1">
      <c r="A16" s="64"/>
      <c r="B16" s="106"/>
      <c r="C16" s="106"/>
      <c r="D16" s="106"/>
      <c r="E16" s="107"/>
      <c r="F16" s="72"/>
      <c r="G16" s="186"/>
      <c r="H16" s="185"/>
      <c r="I16" s="185"/>
      <c r="J16" s="185"/>
    </row>
    <row r="17" spans="1:10" ht="18.75" customHeight="1" hidden="1">
      <c r="A17" s="64"/>
      <c r="B17" s="106"/>
      <c r="C17" s="106"/>
      <c r="D17" s="106"/>
      <c r="E17" s="107"/>
      <c r="F17" s="72"/>
      <c r="G17" s="186"/>
      <c r="H17" s="185"/>
      <c r="I17" s="185"/>
      <c r="J17" s="185"/>
    </row>
    <row r="18" spans="1:10" ht="18.75" customHeight="1" hidden="1">
      <c r="A18" s="64"/>
      <c r="B18" s="106"/>
      <c r="C18" s="106"/>
      <c r="D18" s="106"/>
      <c r="E18" s="107"/>
      <c r="F18" s="72"/>
      <c r="G18" s="186"/>
      <c r="H18" s="185"/>
      <c r="I18" s="185"/>
      <c r="J18" s="185"/>
    </row>
    <row r="19" spans="1:10" ht="18.75" customHeight="1" hidden="1">
      <c r="A19" s="64"/>
      <c r="B19" s="106"/>
      <c r="C19" s="106"/>
      <c r="D19" s="106"/>
      <c r="E19" s="107"/>
      <c r="F19" s="72"/>
      <c r="G19" s="186"/>
      <c r="H19" s="185"/>
      <c r="I19" s="185"/>
      <c r="J19" s="185"/>
    </row>
    <row r="20" spans="1:10" ht="18.75" customHeight="1" hidden="1">
      <c r="A20" s="64"/>
      <c r="B20" s="106"/>
      <c r="C20" s="106"/>
      <c r="D20" s="106"/>
      <c r="E20" s="107"/>
      <c r="F20" s="72"/>
      <c r="G20" s="186"/>
      <c r="H20" s="185"/>
      <c r="I20" s="185"/>
      <c r="J20" s="185"/>
    </row>
    <row r="21" spans="1:10" ht="18.75" customHeight="1" hidden="1">
      <c r="A21" s="64"/>
      <c r="B21" s="106"/>
      <c r="C21" s="106"/>
      <c r="D21" s="106"/>
      <c r="E21" s="107"/>
      <c r="F21" s="72"/>
      <c r="G21" s="186"/>
      <c r="H21" s="185"/>
      <c r="I21" s="185"/>
      <c r="J21" s="185"/>
    </row>
    <row r="22" spans="1:10" ht="18.75" customHeight="1" hidden="1">
      <c r="A22" s="64"/>
      <c r="B22" s="106"/>
      <c r="C22" s="106"/>
      <c r="D22" s="106"/>
      <c r="E22" s="107"/>
      <c r="F22" s="72"/>
      <c r="G22" s="186"/>
      <c r="H22" s="185"/>
      <c r="I22" s="185"/>
      <c r="J22" s="185"/>
    </row>
    <row r="23" spans="1:10" ht="18.75" customHeight="1" hidden="1">
      <c r="A23" s="64"/>
      <c r="B23" s="106"/>
      <c r="C23" s="106"/>
      <c r="D23" s="106"/>
      <c r="E23" s="107"/>
      <c r="F23" s="72"/>
      <c r="G23" s="186"/>
      <c r="H23" s="185"/>
      <c r="I23" s="185"/>
      <c r="J23" s="185"/>
    </row>
    <row r="24" spans="1:10" ht="18.75" customHeight="1" hidden="1">
      <c r="A24" s="64"/>
      <c r="B24" s="106"/>
      <c r="C24" s="106"/>
      <c r="D24" s="106"/>
      <c r="E24" s="107"/>
      <c r="F24" s="72"/>
      <c r="G24" s="185"/>
      <c r="H24" s="186"/>
      <c r="I24" s="185"/>
      <c r="J24" s="185"/>
    </row>
    <row r="25" spans="1:10" ht="18.75" customHeight="1" hidden="1">
      <c r="A25" s="64"/>
      <c r="B25" s="106"/>
      <c r="C25" s="106"/>
      <c r="D25" s="106"/>
      <c r="E25" s="107"/>
      <c r="F25" s="72"/>
      <c r="G25" s="185"/>
      <c r="H25" s="186"/>
      <c r="I25" s="185"/>
      <c r="J25" s="185"/>
    </row>
    <row r="26" spans="1:10" ht="18.75" customHeight="1" hidden="1">
      <c r="A26" s="64"/>
      <c r="B26" s="106"/>
      <c r="C26" s="106"/>
      <c r="D26" s="106"/>
      <c r="E26" s="107"/>
      <c r="F26" s="72"/>
      <c r="G26" s="185"/>
      <c r="H26" s="186"/>
      <c r="I26" s="185"/>
      <c r="J26" s="185"/>
    </row>
    <row r="27" spans="1:10" ht="18.75" customHeight="1" hidden="1">
      <c r="A27" s="64"/>
      <c r="B27" s="106"/>
      <c r="C27" s="106"/>
      <c r="D27" s="106"/>
      <c r="E27" s="107"/>
      <c r="F27" s="72"/>
      <c r="G27" s="185"/>
      <c r="H27" s="186"/>
      <c r="I27" s="185"/>
      <c r="J27" s="185"/>
    </row>
    <row r="28" spans="1:10" ht="18.75" customHeight="1" hidden="1">
      <c r="A28" s="64"/>
      <c r="B28" s="106"/>
      <c r="C28" s="106"/>
      <c r="D28" s="106"/>
      <c r="E28" s="107"/>
      <c r="F28" s="72"/>
      <c r="G28" s="185"/>
      <c r="H28" s="186"/>
      <c r="I28" s="185"/>
      <c r="J28" s="185"/>
    </row>
    <row r="29" spans="1:10" ht="18.75" customHeight="1" hidden="1">
      <c r="A29" s="64"/>
      <c r="B29" s="106"/>
      <c r="C29" s="106"/>
      <c r="D29" s="106"/>
      <c r="E29" s="107"/>
      <c r="F29" s="72"/>
      <c r="G29" s="185"/>
      <c r="H29" s="186"/>
      <c r="I29" s="185"/>
      <c r="J29" s="185"/>
    </row>
    <row r="30" spans="1:10" ht="18.75" customHeight="1" hidden="1">
      <c r="A30" s="64"/>
      <c r="B30" s="106"/>
      <c r="C30" s="106"/>
      <c r="D30" s="106"/>
      <c r="E30" s="107"/>
      <c r="F30" s="72"/>
      <c r="G30" s="185"/>
      <c r="H30" s="186"/>
      <c r="I30" s="185"/>
      <c r="J30" s="185"/>
    </row>
    <row r="31" spans="1:10" ht="18.75" customHeight="1" hidden="1">
      <c r="A31" s="64"/>
      <c r="B31" s="106"/>
      <c r="C31" s="106"/>
      <c r="D31" s="106"/>
      <c r="E31" s="107"/>
      <c r="F31" s="72"/>
      <c r="G31" s="185"/>
      <c r="H31" s="186"/>
      <c r="I31" s="185"/>
      <c r="J31" s="185"/>
    </row>
    <row r="32" spans="1:10" ht="18.75" customHeight="1" hidden="1">
      <c r="A32" s="64"/>
      <c r="B32" s="106"/>
      <c r="C32" s="106"/>
      <c r="D32" s="106"/>
      <c r="E32" s="107"/>
      <c r="F32" s="72"/>
      <c r="G32" s="185"/>
      <c r="H32" s="186"/>
      <c r="I32" s="185"/>
      <c r="J32" s="185"/>
    </row>
    <row r="33" spans="1:10" ht="18.75" customHeight="1" hidden="1">
      <c r="A33" s="64"/>
      <c r="B33" s="106"/>
      <c r="C33" s="106"/>
      <c r="D33" s="106"/>
      <c r="E33" s="107"/>
      <c r="F33" s="72"/>
      <c r="G33" s="185"/>
      <c r="H33" s="186"/>
      <c r="I33" s="185"/>
      <c r="J33" s="185"/>
    </row>
    <row r="34" spans="1:10" ht="18.75" customHeight="1" hidden="1">
      <c r="A34" s="64"/>
      <c r="B34" s="106"/>
      <c r="C34" s="106"/>
      <c r="D34" s="106"/>
      <c r="E34" s="107"/>
      <c r="F34" s="72"/>
      <c r="G34" s="185"/>
      <c r="H34" s="186"/>
      <c r="I34" s="185"/>
      <c r="J34" s="185"/>
    </row>
    <row r="35" spans="1:10" ht="18.75" customHeight="1" hidden="1">
      <c r="A35" s="64"/>
      <c r="B35" s="106"/>
      <c r="C35" s="106"/>
      <c r="D35" s="106"/>
      <c r="E35" s="107"/>
      <c r="F35" s="72"/>
      <c r="G35" s="185"/>
      <c r="H35" s="186"/>
      <c r="I35" s="185"/>
      <c r="J35" s="185"/>
    </row>
    <row r="36" spans="1:10" ht="18.75" customHeight="1" hidden="1">
      <c r="A36" s="64"/>
      <c r="B36" s="106"/>
      <c r="C36" s="106"/>
      <c r="D36" s="106"/>
      <c r="E36" s="107"/>
      <c r="F36" s="72"/>
      <c r="G36" s="185"/>
      <c r="H36" s="186"/>
      <c r="I36" s="185"/>
      <c r="J36" s="185"/>
    </row>
    <row r="37" spans="1:10" ht="18.75" customHeight="1" hidden="1">
      <c r="A37" s="64"/>
      <c r="B37" s="106"/>
      <c r="C37" s="106"/>
      <c r="D37" s="106"/>
      <c r="E37" s="107"/>
      <c r="F37" s="72"/>
      <c r="G37" s="185"/>
      <c r="H37" s="186"/>
      <c r="I37" s="185"/>
      <c r="J37" s="185"/>
    </row>
    <row r="38" spans="1:10" ht="18.75" customHeight="1" hidden="1">
      <c r="A38" s="64"/>
      <c r="B38" s="106"/>
      <c r="C38" s="106"/>
      <c r="D38" s="106"/>
      <c r="E38" s="107"/>
      <c r="F38" s="72"/>
      <c r="G38" s="185"/>
      <c r="H38" s="186"/>
      <c r="I38" s="185"/>
      <c r="J38" s="185"/>
    </row>
    <row r="39" spans="1:10" ht="18.75" customHeight="1" hidden="1">
      <c r="A39" s="64"/>
      <c r="B39" s="106"/>
      <c r="C39" s="106"/>
      <c r="D39" s="106"/>
      <c r="E39" s="107"/>
      <c r="F39" s="72"/>
      <c r="G39" s="185"/>
      <c r="H39" s="186"/>
      <c r="I39" s="185"/>
      <c r="J39" s="185"/>
    </row>
    <row r="40" spans="1:10" ht="18.75" customHeight="1" hidden="1">
      <c r="A40" s="64"/>
      <c r="B40" s="106"/>
      <c r="C40" s="106"/>
      <c r="D40" s="106"/>
      <c r="E40" s="107"/>
      <c r="F40" s="72"/>
      <c r="G40" s="185"/>
      <c r="H40" s="186"/>
      <c r="I40" s="185"/>
      <c r="J40" s="185"/>
    </row>
    <row r="41" spans="1:10" ht="18.75" customHeight="1" hidden="1">
      <c r="A41" s="64"/>
      <c r="B41" s="106"/>
      <c r="C41" s="106"/>
      <c r="D41" s="106"/>
      <c r="E41" s="107"/>
      <c r="F41" s="72"/>
      <c r="G41" s="185"/>
      <c r="H41" s="186"/>
      <c r="I41" s="185"/>
      <c r="J41" s="185"/>
    </row>
    <row r="42" spans="1:10" ht="18.75" customHeight="1" hidden="1">
      <c r="A42" s="64"/>
      <c r="B42" s="106"/>
      <c r="C42" s="106"/>
      <c r="D42" s="106"/>
      <c r="E42" s="107"/>
      <c r="F42" s="72"/>
      <c r="G42" s="185"/>
      <c r="H42" s="186"/>
      <c r="I42" s="185"/>
      <c r="J42" s="185"/>
    </row>
    <row r="43" spans="1:10" ht="18.75" customHeight="1" hidden="1">
      <c r="A43" s="64"/>
      <c r="B43" s="106"/>
      <c r="C43" s="106"/>
      <c r="D43" s="106"/>
      <c r="E43" s="107"/>
      <c r="F43" s="72"/>
      <c r="G43" s="185"/>
      <c r="H43" s="186"/>
      <c r="I43" s="185"/>
      <c r="J43" s="185"/>
    </row>
    <row r="44" spans="1:10" ht="18.75" customHeight="1" hidden="1">
      <c r="A44" s="64"/>
      <c r="B44" s="106"/>
      <c r="C44" s="106"/>
      <c r="D44" s="106"/>
      <c r="E44" s="107"/>
      <c r="F44" s="72"/>
      <c r="G44" s="185"/>
      <c r="H44" s="185"/>
      <c r="I44" s="186"/>
      <c r="J44" s="185"/>
    </row>
    <row r="45" spans="1:10" ht="18.75" customHeight="1" hidden="1">
      <c r="A45" s="64"/>
      <c r="B45" s="106"/>
      <c r="C45" s="106"/>
      <c r="D45" s="106"/>
      <c r="E45" s="107"/>
      <c r="F45" s="72"/>
      <c r="G45" s="185"/>
      <c r="H45" s="185"/>
      <c r="I45" s="186"/>
      <c r="J45" s="185"/>
    </row>
    <row r="46" spans="1:10" ht="18.75" customHeight="1" hidden="1">
      <c r="A46" s="64"/>
      <c r="B46" s="106"/>
      <c r="C46" s="106"/>
      <c r="D46" s="106"/>
      <c r="E46" s="107"/>
      <c r="F46" s="72"/>
      <c r="G46" s="185"/>
      <c r="H46" s="185"/>
      <c r="I46" s="186"/>
      <c r="J46" s="185"/>
    </row>
    <row r="47" spans="1:10" ht="18.75" customHeight="1" hidden="1">
      <c r="A47" s="64"/>
      <c r="B47" s="106"/>
      <c r="C47" s="106"/>
      <c r="D47" s="106"/>
      <c r="E47" s="107"/>
      <c r="F47" s="72"/>
      <c r="G47" s="185"/>
      <c r="H47" s="185"/>
      <c r="I47" s="186"/>
      <c r="J47" s="185"/>
    </row>
    <row r="48" spans="1:10" ht="18.75" customHeight="1" hidden="1">
      <c r="A48" s="64"/>
      <c r="B48" s="106"/>
      <c r="C48" s="106"/>
      <c r="D48" s="106"/>
      <c r="E48" s="107"/>
      <c r="F48" s="72"/>
      <c r="G48" s="185"/>
      <c r="H48" s="185"/>
      <c r="I48" s="186"/>
      <c r="J48" s="185"/>
    </row>
    <row r="49" spans="1:10" ht="18.75" customHeight="1" hidden="1">
      <c r="A49" s="64"/>
      <c r="B49" s="106"/>
      <c r="C49" s="106"/>
      <c r="D49" s="106"/>
      <c r="E49" s="107"/>
      <c r="F49" s="72"/>
      <c r="G49" s="185"/>
      <c r="H49" s="185"/>
      <c r="I49" s="186"/>
      <c r="J49" s="186"/>
    </row>
    <row r="50" spans="1:10" ht="18.75" customHeight="1" hidden="1">
      <c r="A50" s="64"/>
      <c r="B50" s="106"/>
      <c r="C50" s="106"/>
      <c r="D50" s="106"/>
      <c r="E50" s="107"/>
      <c r="F50" s="72"/>
      <c r="G50" s="185"/>
      <c r="H50" s="185"/>
      <c r="I50" s="186"/>
      <c r="J50" s="186"/>
    </row>
    <row r="51" spans="1:10" ht="18.75" customHeight="1" hidden="1">
      <c r="A51" s="64"/>
      <c r="B51" s="106"/>
      <c r="C51" s="106"/>
      <c r="D51" s="106"/>
      <c r="E51" s="107"/>
      <c r="F51" s="72"/>
      <c r="G51" s="185"/>
      <c r="H51" s="185"/>
      <c r="I51" s="186"/>
      <c r="J51" s="186"/>
    </row>
    <row r="52" spans="1:10" ht="18.75" customHeight="1" hidden="1">
      <c r="A52" s="64"/>
      <c r="B52" s="106"/>
      <c r="C52" s="106"/>
      <c r="D52" s="106"/>
      <c r="E52" s="107"/>
      <c r="F52" s="72"/>
      <c r="G52" s="185"/>
      <c r="H52" s="185"/>
      <c r="I52" s="186"/>
      <c r="J52" s="186"/>
    </row>
    <row r="53" spans="1:10" ht="18.75" customHeight="1" hidden="1">
      <c r="A53" s="64"/>
      <c r="B53" s="106"/>
      <c r="C53" s="106"/>
      <c r="D53" s="106"/>
      <c r="E53" s="107"/>
      <c r="F53" s="72"/>
      <c r="G53" s="185"/>
      <c r="H53" s="185"/>
      <c r="I53" s="186"/>
      <c r="J53" s="186"/>
    </row>
    <row r="54" spans="1:10" ht="18.75" customHeight="1" hidden="1">
      <c r="A54" s="64"/>
      <c r="B54" s="106"/>
      <c r="C54" s="106"/>
      <c r="D54" s="106"/>
      <c r="E54" s="107"/>
      <c r="F54" s="72"/>
      <c r="G54" s="185"/>
      <c r="H54" s="185"/>
      <c r="I54" s="186"/>
      <c r="J54" s="186"/>
    </row>
    <row r="55" spans="1:10" ht="18.75" customHeight="1" hidden="1">
      <c r="A55" s="64"/>
      <c r="B55" s="106"/>
      <c r="C55" s="106"/>
      <c r="D55" s="106"/>
      <c r="E55" s="107"/>
      <c r="F55" s="72"/>
      <c r="G55" s="185"/>
      <c r="H55" s="185"/>
      <c r="I55" s="186"/>
      <c r="J55" s="186"/>
    </row>
    <row r="56" spans="1:10" ht="18.75" customHeight="1" hidden="1">
      <c r="A56" s="64"/>
      <c r="B56" s="106"/>
      <c r="C56" s="106"/>
      <c r="D56" s="106"/>
      <c r="E56" s="107"/>
      <c r="F56" s="72"/>
      <c r="G56" s="185"/>
      <c r="H56" s="185"/>
      <c r="I56" s="186"/>
      <c r="J56" s="186"/>
    </row>
    <row r="57" spans="1:10" ht="18.75" customHeight="1" hidden="1">
      <c r="A57" s="64"/>
      <c r="B57" s="106"/>
      <c r="C57" s="106"/>
      <c r="D57" s="106"/>
      <c r="E57" s="107"/>
      <c r="F57" s="72"/>
      <c r="G57" s="185"/>
      <c r="H57" s="185"/>
      <c r="I57" s="186"/>
      <c r="J57" s="186"/>
    </row>
    <row r="58" spans="1:10" ht="18.75" customHeight="1" hidden="1">
      <c r="A58" s="64"/>
      <c r="B58" s="106"/>
      <c r="C58" s="106"/>
      <c r="D58" s="106"/>
      <c r="E58" s="107"/>
      <c r="F58" s="72"/>
      <c r="G58" s="185"/>
      <c r="H58" s="185"/>
      <c r="I58" s="186"/>
      <c r="J58" s="186"/>
    </row>
    <row r="59" spans="1:10" ht="18.75" customHeight="1" hidden="1">
      <c r="A59" s="64"/>
      <c r="B59" s="106"/>
      <c r="C59" s="106"/>
      <c r="D59" s="106"/>
      <c r="E59" s="107"/>
      <c r="F59" s="72"/>
      <c r="G59" s="185"/>
      <c r="H59" s="185"/>
      <c r="I59" s="186"/>
      <c r="J59" s="186"/>
    </row>
    <row r="60" spans="1:10" ht="18.75" customHeight="1" hidden="1">
      <c r="A60" s="64"/>
      <c r="B60" s="106"/>
      <c r="C60" s="106"/>
      <c r="D60" s="106"/>
      <c r="E60" s="107"/>
      <c r="F60" s="72"/>
      <c r="G60" s="185"/>
      <c r="H60" s="185"/>
      <c r="I60" s="186"/>
      <c r="J60" s="186"/>
    </row>
    <row r="61" spans="1:10" ht="18.75" customHeight="1" hidden="1">
      <c r="A61" s="64"/>
      <c r="B61" s="106"/>
      <c r="C61" s="106"/>
      <c r="D61" s="106"/>
      <c r="E61" s="107"/>
      <c r="F61" s="72"/>
      <c r="G61" s="185"/>
      <c r="H61" s="185"/>
      <c r="I61" s="186"/>
      <c r="J61" s="186"/>
    </row>
    <row r="62" spans="1:10" ht="18.75" customHeight="1" hidden="1">
      <c r="A62" s="64"/>
      <c r="B62" s="106"/>
      <c r="C62" s="106"/>
      <c r="D62" s="106"/>
      <c r="E62" s="107"/>
      <c r="F62" s="72"/>
      <c r="G62" s="185"/>
      <c r="H62" s="185"/>
      <c r="I62" s="186"/>
      <c r="J62" s="186"/>
    </row>
    <row r="63" spans="1:10" ht="18.75" customHeight="1" hidden="1">
      <c r="A63" s="64"/>
      <c r="B63" s="106"/>
      <c r="C63" s="106"/>
      <c r="D63" s="106"/>
      <c r="E63" s="107"/>
      <c r="F63" s="72"/>
      <c r="G63" s="185"/>
      <c r="H63" s="185"/>
      <c r="I63" s="186"/>
      <c r="J63" s="186"/>
    </row>
    <row r="64" spans="1:10" ht="18.75" customHeight="1" hidden="1">
      <c r="A64" s="64"/>
      <c r="B64" s="106"/>
      <c r="C64" s="106"/>
      <c r="D64" s="106"/>
      <c r="E64" s="107"/>
      <c r="F64" s="72"/>
      <c r="G64" s="185"/>
      <c r="H64" s="185"/>
      <c r="I64" s="186"/>
      <c r="J64" s="186"/>
    </row>
    <row r="65" spans="1:10" ht="18.75" customHeight="1" hidden="1">
      <c r="A65" s="64"/>
      <c r="B65" s="106"/>
      <c r="C65" s="106"/>
      <c r="D65" s="106"/>
      <c r="E65" s="107"/>
      <c r="F65" s="72"/>
      <c r="G65" s="185"/>
      <c r="H65" s="185"/>
      <c r="I65" s="186"/>
      <c r="J65" s="186"/>
    </row>
    <row r="66" spans="1:10" ht="18.75" customHeight="1" hidden="1">
      <c r="A66" s="64"/>
      <c r="B66" s="106"/>
      <c r="C66" s="106"/>
      <c r="D66" s="106"/>
      <c r="E66" s="107"/>
      <c r="F66" s="72"/>
      <c r="G66" s="185"/>
      <c r="H66" s="185"/>
      <c r="I66" s="186"/>
      <c r="J66" s="186"/>
    </row>
    <row r="67" spans="1:10" ht="18.75" customHeight="1" hidden="1">
      <c r="A67" s="64"/>
      <c r="B67" s="106"/>
      <c r="C67" s="106"/>
      <c r="D67" s="106"/>
      <c r="E67" s="107"/>
      <c r="F67" s="72"/>
      <c r="G67" s="185"/>
      <c r="H67" s="185"/>
      <c r="I67" s="186"/>
      <c r="J67" s="186"/>
    </row>
    <row r="68" spans="1:10" ht="18.75" customHeight="1" hidden="1">
      <c r="A68" s="64"/>
      <c r="B68" s="106"/>
      <c r="C68" s="106"/>
      <c r="D68" s="106"/>
      <c r="E68" s="107"/>
      <c r="F68" s="72"/>
      <c r="G68" s="185"/>
      <c r="H68" s="185"/>
      <c r="I68" s="186"/>
      <c r="J68" s="186"/>
    </row>
    <row r="69" spans="1:10" ht="18.75" customHeight="1" hidden="1">
      <c r="A69" s="64"/>
      <c r="B69" s="106"/>
      <c r="C69" s="106"/>
      <c r="D69" s="106"/>
      <c r="E69" s="107"/>
      <c r="F69" s="72"/>
      <c r="G69" s="185"/>
      <c r="H69" s="185"/>
      <c r="I69" s="186"/>
      <c r="J69" s="186"/>
    </row>
    <row r="70" spans="1:10" ht="18.75" customHeight="1" hidden="1">
      <c r="A70" s="64"/>
      <c r="B70" s="106"/>
      <c r="C70" s="106"/>
      <c r="D70" s="106"/>
      <c r="E70" s="107"/>
      <c r="F70" s="72"/>
      <c r="G70" s="185"/>
      <c r="H70" s="185"/>
      <c r="I70" s="186"/>
      <c r="J70" s="186"/>
    </row>
    <row r="71" spans="1:10" ht="18.75" customHeight="1" hidden="1">
      <c r="A71" s="64"/>
      <c r="B71" s="106"/>
      <c r="C71" s="106"/>
      <c r="D71" s="106"/>
      <c r="E71" s="107"/>
      <c r="F71" s="72"/>
      <c r="G71" s="185"/>
      <c r="H71" s="185"/>
      <c r="I71" s="186"/>
      <c r="J71" s="186"/>
    </row>
    <row r="72" spans="1:10" ht="30.75" customHeight="1">
      <c r="A72" s="174" t="s">
        <v>216</v>
      </c>
      <c r="B72" s="175" t="s">
        <v>221</v>
      </c>
      <c r="C72" s="36"/>
      <c r="D72" s="36"/>
      <c r="E72" s="176" t="s">
        <v>222</v>
      </c>
      <c r="F72" s="99">
        <f>G72+H72+I72+J72</f>
        <v>164.01000000000002</v>
      </c>
      <c r="G72" s="185" t="s">
        <v>264</v>
      </c>
      <c r="H72" s="185" t="s">
        <v>265</v>
      </c>
      <c r="I72" s="185">
        <v>0.02</v>
      </c>
      <c r="J72" s="185" t="s">
        <v>266</v>
      </c>
    </row>
    <row r="73" spans="1:10" ht="18.75" customHeight="1">
      <c r="A73" s="64"/>
      <c r="B73" s="173" t="s">
        <v>273</v>
      </c>
      <c r="C73" s="220" t="s">
        <v>223</v>
      </c>
      <c r="D73" s="173"/>
      <c r="E73" s="178" t="s">
        <v>224</v>
      </c>
      <c r="F73" s="99">
        <f>G73+H73+I73+J73</f>
        <v>164.01000000000002</v>
      </c>
      <c r="G73" s="185" t="s">
        <v>264</v>
      </c>
      <c r="H73" s="185" t="s">
        <v>265</v>
      </c>
      <c r="I73" s="185">
        <v>0.02</v>
      </c>
      <c r="J73" s="185" t="s">
        <v>266</v>
      </c>
    </row>
    <row r="74" spans="1:10" ht="18.75" customHeight="1">
      <c r="A74" s="64"/>
      <c r="B74" s="220" t="s">
        <v>225</v>
      </c>
      <c r="C74" s="220" t="s">
        <v>223</v>
      </c>
      <c r="D74" s="220" t="s">
        <v>226</v>
      </c>
      <c r="E74" s="178" t="s">
        <v>227</v>
      </c>
      <c r="F74" s="99">
        <f>G74+H74+I74+J74</f>
        <v>164.01000000000002</v>
      </c>
      <c r="G74" s="185" t="s">
        <v>264</v>
      </c>
      <c r="H74" s="185" t="s">
        <v>265</v>
      </c>
      <c r="I74" s="185">
        <v>0.02</v>
      </c>
      <c r="J74" s="185" t="s">
        <v>266</v>
      </c>
    </row>
    <row r="75" spans="1:10" ht="18.75" customHeight="1">
      <c r="A75" s="64"/>
      <c r="B75" s="106"/>
      <c r="C75" s="106"/>
      <c r="D75" s="106"/>
      <c r="E75" s="107"/>
      <c r="F75" s="99"/>
      <c r="G75" s="185"/>
      <c r="H75" s="185"/>
      <c r="I75" s="186"/>
      <c r="J75" s="185"/>
    </row>
    <row r="76" spans="1:10" ht="18.75" customHeight="1">
      <c r="A76" s="64"/>
      <c r="B76" s="106"/>
      <c r="C76" s="106"/>
      <c r="D76" s="106"/>
      <c r="E76" s="107"/>
      <c r="F76" s="99"/>
      <c r="G76" s="185"/>
      <c r="H76" s="185"/>
      <c r="I76" s="186"/>
      <c r="J76" s="185"/>
    </row>
    <row r="77" spans="1:10" ht="18.75" customHeight="1">
      <c r="A77" s="64"/>
      <c r="B77" s="106"/>
      <c r="C77" s="106"/>
      <c r="D77" s="106"/>
      <c r="E77" s="107"/>
      <c r="F77" s="99"/>
      <c r="G77" s="185"/>
      <c r="H77" s="185"/>
      <c r="I77" s="185"/>
      <c r="J77" s="185"/>
    </row>
    <row r="78" spans="1:10" ht="18.75" customHeight="1">
      <c r="A78" s="64"/>
      <c r="B78" s="106"/>
      <c r="C78" s="106"/>
      <c r="D78" s="106"/>
      <c r="E78" s="107"/>
      <c r="F78" s="99"/>
      <c r="G78" s="185"/>
      <c r="H78" s="185"/>
      <c r="I78" s="185"/>
      <c r="J78" s="185"/>
    </row>
    <row r="79" spans="1:10" ht="18.75" customHeight="1">
      <c r="A79" s="64"/>
      <c r="B79" s="106"/>
      <c r="C79" s="106"/>
      <c r="D79" s="106"/>
      <c r="E79" s="107"/>
      <c r="F79" s="99"/>
      <c r="G79" s="185"/>
      <c r="H79" s="185"/>
      <c r="I79" s="186"/>
      <c r="J79" s="185"/>
    </row>
    <row r="80" spans="1:10" ht="18.75" customHeight="1">
      <c r="A80" s="64"/>
      <c r="B80" s="106"/>
      <c r="C80" s="106"/>
      <c r="D80" s="106"/>
      <c r="E80" s="107"/>
      <c r="F80" s="99"/>
      <c r="G80" s="185"/>
      <c r="H80" s="185"/>
      <c r="I80" s="185"/>
      <c r="J80" s="185"/>
    </row>
    <row r="81" spans="1:10" ht="18.75" customHeight="1">
      <c r="A81" s="64"/>
      <c r="B81" s="106"/>
      <c r="C81" s="106"/>
      <c r="D81" s="106"/>
      <c r="E81" s="107"/>
      <c r="F81" s="99"/>
      <c r="G81" s="185"/>
      <c r="H81" s="185"/>
      <c r="I81" s="185"/>
      <c r="J81" s="185"/>
    </row>
    <row r="82" spans="1:10" ht="18.75" customHeight="1">
      <c r="A82" s="64"/>
      <c r="B82" s="106"/>
      <c r="C82" s="106"/>
      <c r="D82" s="106"/>
      <c r="E82" s="107"/>
      <c r="F82" s="99"/>
      <c r="G82" s="186"/>
      <c r="H82" s="185"/>
      <c r="I82" s="185"/>
      <c r="J82" s="185"/>
    </row>
    <row r="83" spans="1:10" ht="18.75" customHeight="1">
      <c r="A83" s="64"/>
      <c r="B83" s="106"/>
      <c r="C83" s="106"/>
      <c r="D83" s="106"/>
      <c r="E83" s="107"/>
      <c r="F83" s="99"/>
      <c r="G83" s="185"/>
      <c r="H83" s="185"/>
      <c r="I83" s="185"/>
      <c r="J83" s="185"/>
    </row>
    <row r="84" spans="1:10" ht="18.75" customHeight="1">
      <c r="A84" s="64"/>
      <c r="B84" s="106"/>
      <c r="C84" s="106"/>
      <c r="D84" s="106"/>
      <c r="E84" s="107"/>
      <c r="F84" s="99"/>
      <c r="G84" s="185"/>
      <c r="H84" s="185"/>
      <c r="I84" s="185"/>
      <c r="J84" s="185"/>
    </row>
    <row r="85" spans="1:10" ht="18.75" customHeight="1">
      <c r="A85" s="64"/>
      <c r="B85" s="106"/>
      <c r="C85" s="106"/>
      <c r="D85" s="106"/>
      <c r="E85" s="107"/>
      <c r="F85" s="99"/>
      <c r="G85" s="186"/>
      <c r="H85" s="185"/>
      <c r="J85" s="185"/>
    </row>
    <row r="86" spans="1:10" ht="18.75" customHeight="1">
      <c r="A86" s="111" t="s">
        <v>39</v>
      </c>
      <c r="B86" s="36"/>
      <c r="C86" s="36"/>
      <c r="D86" s="36"/>
      <c r="E86" s="63"/>
      <c r="F86" s="72"/>
      <c r="G86" s="185"/>
      <c r="H86" s="185"/>
      <c r="I86" s="185"/>
      <c r="J86" s="185"/>
    </row>
    <row r="87" spans="1:248" ht="18.7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5:249" s="42" customFormat="1" ht="19.5" customHeight="1">
      <c r="E88" s="125"/>
      <c r="F88" s="125"/>
      <c r="G88" s="187"/>
      <c r="H88" s="187"/>
      <c r="I88" s="187"/>
      <c r="J88" s="187"/>
      <c r="IO88"/>
    </row>
  </sheetData>
  <sheetProtection/>
  <mergeCells count="12">
    <mergeCell ref="A87:J87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zoomScalePageLayoutView="0" workbookViewId="0" topLeftCell="A4">
      <selection activeCell="A23" sqref="A23:N23"/>
    </sheetView>
  </sheetViews>
  <sheetFormatPr defaultColWidth="9.16015625" defaultRowHeight="11.25"/>
  <cols>
    <col min="1" max="3" width="4" style="42" customWidth="1"/>
    <col min="4" max="4" width="38.33203125" style="42" customWidth="1"/>
    <col min="5" max="5" width="10" style="180" customWidth="1"/>
    <col min="6" max="6" width="9" style="42" bestFit="1" customWidth="1"/>
    <col min="7" max="9" width="17" style="42" customWidth="1"/>
    <col min="10" max="10" width="9" style="42" bestFit="1" customWidth="1"/>
    <col min="11" max="11" width="17" style="42" customWidth="1"/>
    <col min="12" max="12" width="10.83203125" style="42" customWidth="1"/>
    <col min="13" max="13" width="9.16015625" style="42" customWidth="1"/>
    <col min="14" max="14" width="13.83203125" style="42" customWidth="1"/>
    <col min="15" max="247" width="9.16015625" style="42" customWidth="1"/>
    <col min="248" max="253" width="9.16015625" style="0" customWidth="1"/>
  </cols>
  <sheetData>
    <row r="1" spans="1:14" ht="25.5" customHeight="1">
      <c r="A1" s="260" t="s">
        <v>274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7.25" customHeight="1">
      <c r="A2" s="121"/>
      <c r="B2" s="121"/>
      <c r="C2" s="121"/>
      <c r="D2" s="121"/>
      <c r="E2" s="188"/>
      <c r="F2" s="121"/>
      <c r="G2" s="121"/>
      <c r="H2" s="121"/>
      <c r="I2" s="121"/>
      <c r="J2" s="121"/>
      <c r="L2"/>
      <c r="N2" s="92" t="s">
        <v>40</v>
      </c>
    </row>
    <row r="3" spans="1:14" ht="17.25" customHeight="1">
      <c r="A3" s="26" t="s">
        <v>272</v>
      </c>
      <c r="B3" s="81"/>
      <c r="C3" s="81"/>
      <c r="D3" s="81"/>
      <c r="I3" s="122"/>
      <c r="J3" s="122"/>
      <c r="L3"/>
      <c r="N3" s="108" t="s">
        <v>5</v>
      </c>
    </row>
    <row r="4" spans="1:14" s="112" customFormat="1" ht="12">
      <c r="A4" s="262" t="s">
        <v>28</v>
      </c>
      <c r="B4" s="262"/>
      <c r="C4" s="262"/>
      <c r="D4" s="268" t="s">
        <v>29</v>
      </c>
      <c r="E4" s="248" t="s">
        <v>41</v>
      </c>
      <c r="F4" s="248"/>
      <c r="G4" s="248"/>
      <c r="H4" s="248"/>
      <c r="I4" s="248"/>
      <c r="J4" s="248"/>
      <c r="K4" s="248"/>
      <c r="L4" s="248"/>
      <c r="M4" s="248"/>
      <c r="N4" s="248"/>
    </row>
    <row r="5" spans="1:14" s="112" customFormat="1" ht="25.5" customHeight="1">
      <c r="A5" s="279" t="s">
        <v>30</v>
      </c>
      <c r="B5" s="279" t="s">
        <v>31</v>
      </c>
      <c r="C5" s="279" t="s">
        <v>32</v>
      </c>
      <c r="D5" s="269"/>
      <c r="E5" s="282" t="s">
        <v>19</v>
      </c>
      <c r="F5" s="248" t="s">
        <v>10</v>
      </c>
      <c r="G5" s="248"/>
      <c r="H5" s="248" t="s">
        <v>199</v>
      </c>
      <c r="I5" s="248" t="s">
        <v>201</v>
      </c>
      <c r="J5" s="248" t="s">
        <v>203</v>
      </c>
      <c r="K5" s="248" t="s">
        <v>46</v>
      </c>
      <c r="L5" s="248" t="s">
        <v>206</v>
      </c>
      <c r="M5" s="248"/>
      <c r="N5" s="248" t="s">
        <v>208</v>
      </c>
    </row>
    <row r="6" spans="1:14" s="112" customFormat="1" ht="60" customHeight="1">
      <c r="A6" s="280"/>
      <c r="B6" s="280"/>
      <c r="C6" s="280"/>
      <c r="D6" s="270"/>
      <c r="E6" s="282"/>
      <c r="F6" s="65" t="s">
        <v>22</v>
      </c>
      <c r="G6" s="29" t="s">
        <v>23</v>
      </c>
      <c r="H6" s="248"/>
      <c r="I6" s="248"/>
      <c r="J6" s="248"/>
      <c r="K6" s="248"/>
      <c r="L6" s="65" t="s">
        <v>22</v>
      </c>
      <c r="M6" s="65" t="s">
        <v>210</v>
      </c>
      <c r="N6" s="248"/>
    </row>
    <row r="7" spans="1:247" s="18" customFormat="1" ht="18.75" customHeight="1">
      <c r="A7" s="83"/>
      <c r="B7" s="83"/>
      <c r="C7" s="83"/>
      <c r="D7" s="84" t="s">
        <v>19</v>
      </c>
      <c r="E7" s="184" t="s">
        <v>261</v>
      </c>
      <c r="F7" s="99"/>
      <c r="G7" s="85">
        <f>SUM(G8,G12,G16,G21)</f>
        <v>0</v>
      </c>
      <c r="H7" s="85">
        <f>SUM(H8,H12,H16,H21)</f>
        <v>0</v>
      </c>
      <c r="I7" s="85">
        <f>SUM(I8,I12,I16,I21)</f>
        <v>0</v>
      </c>
      <c r="J7" s="85">
        <f>SUM(J8,J12,J16,J21)</f>
        <v>0</v>
      </c>
      <c r="K7" s="85">
        <f>SUM(K8,K12,K16,K21)</f>
        <v>0</v>
      </c>
      <c r="L7" s="88">
        <v>164.01</v>
      </c>
      <c r="M7" s="88"/>
      <c r="N7" s="88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</row>
    <row r="8" spans="1:14" ht="18.75" customHeight="1">
      <c r="A8" s="175" t="s">
        <v>221</v>
      </c>
      <c r="B8" s="36"/>
      <c r="C8" s="36"/>
      <c r="D8" s="176" t="s">
        <v>222</v>
      </c>
      <c r="E8" s="195">
        <v>164.01</v>
      </c>
      <c r="F8" s="99"/>
      <c r="G8" s="72"/>
      <c r="H8" s="72"/>
      <c r="I8" s="72"/>
      <c r="J8" s="72"/>
      <c r="K8" s="58"/>
      <c r="L8" s="58">
        <v>164.01</v>
      </c>
      <c r="M8" s="58"/>
      <c r="N8" s="58"/>
    </row>
    <row r="9" spans="1:14" ht="18.75" customHeight="1">
      <c r="A9" s="106" t="s">
        <v>273</v>
      </c>
      <c r="B9" s="177" t="s">
        <v>223</v>
      </c>
      <c r="C9" s="106"/>
      <c r="D9" s="178" t="s">
        <v>224</v>
      </c>
      <c r="E9" s="195">
        <v>164.01</v>
      </c>
      <c r="F9" s="99"/>
      <c r="G9" s="72"/>
      <c r="H9" s="72"/>
      <c r="I9" s="72"/>
      <c r="J9" s="72"/>
      <c r="K9" s="58"/>
      <c r="L9" s="58">
        <v>164.01</v>
      </c>
      <c r="M9" s="58"/>
      <c r="N9" s="58"/>
    </row>
    <row r="10" spans="1:14" ht="18.75" customHeight="1">
      <c r="A10" s="177" t="s">
        <v>225</v>
      </c>
      <c r="B10" s="177" t="s">
        <v>223</v>
      </c>
      <c r="C10" s="177" t="s">
        <v>226</v>
      </c>
      <c r="D10" s="178" t="s">
        <v>227</v>
      </c>
      <c r="E10" s="195">
        <v>164.01</v>
      </c>
      <c r="F10" s="99"/>
      <c r="G10" s="72"/>
      <c r="H10" s="72"/>
      <c r="I10" s="72"/>
      <c r="J10" s="72"/>
      <c r="K10" s="58"/>
      <c r="L10" s="58">
        <v>164.01</v>
      </c>
      <c r="M10" s="58"/>
      <c r="N10" s="58"/>
    </row>
    <row r="11" spans="1:14" ht="18.75" customHeight="1">
      <c r="A11" s="106"/>
      <c r="B11" s="106"/>
      <c r="C11" s="106"/>
      <c r="D11" s="107"/>
      <c r="E11" s="185"/>
      <c r="F11" s="99"/>
      <c r="G11" s="72"/>
      <c r="H11" s="72"/>
      <c r="I11" s="72"/>
      <c r="J11" s="72"/>
      <c r="K11" s="58"/>
      <c r="L11" s="58"/>
      <c r="M11" s="58"/>
      <c r="N11" s="58"/>
    </row>
    <row r="12" spans="1:14" ht="18.75" customHeight="1">
      <c r="A12" s="106"/>
      <c r="B12" s="106"/>
      <c r="C12" s="106"/>
      <c r="D12" s="107"/>
      <c r="E12" s="185"/>
      <c r="F12" s="99"/>
      <c r="G12" s="72"/>
      <c r="H12" s="72"/>
      <c r="I12" s="72"/>
      <c r="J12" s="72"/>
      <c r="K12" s="58"/>
      <c r="L12" s="58"/>
      <c r="M12" s="58"/>
      <c r="N12" s="58"/>
    </row>
    <row r="13" spans="1:14" ht="18.75" customHeight="1">
      <c r="A13" s="106"/>
      <c r="B13" s="106"/>
      <c r="C13" s="106"/>
      <c r="D13" s="107"/>
      <c r="E13" s="185"/>
      <c r="F13" s="99"/>
      <c r="G13" s="72"/>
      <c r="H13" s="72"/>
      <c r="I13" s="72"/>
      <c r="J13" s="72"/>
      <c r="K13" s="58"/>
      <c r="L13" s="58"/>
      <c r="M13" s="58"/>
      <c r="N13" s="58"/>
    </row>
    <row r="14" spans="1:14" ht="18.75" customHeight="1">
      <c r="A14" s="106"/>
      <c r="B14" s="106"/>
      <c r="C14" s="106"/>
      <c r="D14" s="107"/>
      <c r="E14" s="185"/>
      <c r="F14" s="99"/>
      <c r="G14" s="72"/>
      <c r="H14" s="72"/>
      <c r="I14" s="72"/>
      <c r="J14" s="72"/>
      <c r="K14" s="58"/>
      <c r="L14" s="58"/>
      <c r="M14" s="58"/>
      <c r="N14" s="58"/>
    </row>
    <row r="15" spans="1:14" ht="18.75" customHeight="1">
      <c r="A15" s="106"/>
      <c r="B15" s="106"/>
      <c r="C15" s="106"/>
      <c r="D15" s="107"/>
      <c r="E15" s="185"/>
      <c r="F15" s="99"/>
      <c r="G15" s="72"/>
      <c r="H15" s="72"/>
      <c r="I15" s="72"/>
      <c r="J15" s="72"/>
      <c r="K15" s="58"/>
      <c r="L15" s="58"/>
      <c r="M15" s="58"/>
      <c r="N15" s="58"/>
    </row>
    <row r="16" spans="1:14" ht="18.75" customHeight="1">
      <c r="A16" s="106"/>
      <c r="B16" s="106"/>
      <c r="C16" s="106"/>
      <c r="D16" s="107"/>
      <c r="E16" s="185"/>
      <c r="F16" s="99"/>
      <c r="G16" s="72"/>
      <c r="H16" s="72"/>
      <c r="I16" s="72"/>
      <c r="J16" s="72"/>
      <c r="K16" s="58"/>
      <c r="L16" s="58"/>
      <c r="M16" s="58"/>
      <c r="N16" s="58"/>
    </row>
    <row r="17" spans="1:14" ht="18.75" customHeight="1">
      <c r="A17" s="106"/>
      <c r="B17" s="106"/>
      <c r="C17" s="106"/>
      <c r="D17" s="107"/>
      <c r="E17" s="185"/>
      <c r="F17" s="99"/>
      <c r="G17" s="72"/>
      <c r="H17" s="72"/>
      <c r="I17" s="72"/>
      <c r="J17" s="72"/>
      <c r="K17" s="58"/>
      <c r="L17" s="58"/>
      <c r="M17" s="58"/>
      <c r="N17" s="58"/>
    </row>
    <row r="18" spans="1:14" ht="18.75" customHeight="1">
      <c r="A18" s="106"/>
      <c r="B18" s="106"/>
      <c r="C18" s="106"/>
      <c r="D18" s="107"/>
      <c r="E18" s="185"/>
      <c r="F18" s="99"/>
      <c r="G18" s="72"/>
      <c r="H18" s="72"/>
      <c r="I18" s="72"/>
      <c r="J18" s="72"/>
      <c r="K18" s="58"/>
      <c r="L18" s="58"/>
      <c r="M18" s="58"/>
      <c r="N18" s="58"/>
    </row>
    <row r="19" spans="1:14" ht="18.75" customHeight="1">
      <c r="A19" s="106"/>
      <c r="B19" s="106"/>
      <c r="C19" s="106"/>
      <c r="D19" s="107"/>
      <c r="E19" s="185"/>
      <c r="F19" s="99"/>
      <c r="G19" s="72"/>
      <c r="H19" s="72"/>
      <c r="I19" s="72"/>
      <c r="J19" s="72"/>
      <c r="K19" s="58"/>
      <c r="L19" s="58"/>
      <c r="M19" s="58"/>
      <c r="N19" s="58"/>
    </row>
    <row r="20" spans="1:14" ht="18.75" customHeight="1">
      <c r="A20" s="106"/>
      <c r="B20" s="106"/>
      <c r="C20" s="106"/>
      <c r="D20" s="107"/>
      <c r="E20" s="185"/>
      <c r="F20" s="99"/>
      <c r="G20" s="72"/>
      <c r="H20" s="72"/>
      <c r="I20" s="72"/>
      <c r="J20" s="72"/>
      <c r="K20" s="58"/>
      <c r="L20" s="58"/>
      <c r="M20" s="58"/>
      <c r="N20" s="58"/>
    </row>
    <row r="21" spans="1:248" s="42" customFormat="1" ht="18.75" customHeight="1">
      <c r="A21" s="106"/>
      <c r="B21" s="106"/>
      <c r="C21" s="106"/>
      <c r="D21" s="107"/>
      <c r="E21" s="185"/>
      <c r="F21" s="99"/>
      <c r="G21" s="72"/>
      <c r="H21" s="72"/>
      <c r="I21" s="72"/>
      <c r="J21" s="72"/>
      <c r="K21" s="58"/>
      <c r="L21" s="58"/>
      <c r="M21" s="58"/>
      <c r="N21" s="58"/>
      <c r="IN21"/>
    </row>
    <row r="22" spans="1:248" s="42" customFormat="1" ht="18.75" customHeight="1">
      <c r="A22" s="106"/>
      <c r="B22" s="106"/>
      <c r="C22" s="106"/>
      <c r="D22" s="77"/>
      <c r="E22" s="185"/>
      <c r="F22" s="99"/>
      <c r="G22" s="72"/>
      <c r="H22" s="72"/>
      <c r="I22" s="72"/>
      <c r="J22" s="72"/>
      <c r="K22" s="58"/>
      <c r="L22" s="58"/>
      <c r="M22" s="58"/>
      <c r="N22" s="58"/>
      <c r="IN22"/>
    </row>
    <row r="23" spans="1:14" ht="14.2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</row>
  </sheetData>
  <sheetProtection/>
  <mergeCells count="16">
    <mergeCell ref="A1:N1"/>
    <mergeCell ref="A4:C4"/>
    <mergeCell ref="E4:N4"/>
    <mergeCell ref="F5:G5"/>
    <mergeCell ref="J5:J6"/>
    <mergeCell ref="K5:K6"/>
    <mergeCell ref="L5:M5"/>
    <mergeCell ref="E5:E6"/>
    <mergeCell ref="H5:H6"/>
    <mergeCell ref="I5:I6"/>
    <mergeCell ref="A23:N23"/>
    <mergeCell ref="A5:A6"/>
    <mergeCell ref="B5:B6"/>
    <mergeCell ref="C5:C6"/>
    <mergeCell ref="D4:D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zoomScalePageLayoutView="0" workbookViewId="0" topLeftCell="C1">
      <selection activeCell="A14" sqref="A14"/>
    </sheetView>
  </sheetViews>
  <sheetFormatPr defaultColWidth="9.16015625" defaultRowHeight="11.25"/>
  <cols>
    <col min="1" max="1" width="14.16015625" style="42" customWidth="1"/>
    <col min="2" max="2" width="10.83203125" style="189" customWidth="1"/>
    <col min="3" max="3" width="9" style="42" bestFit="1" customWidth="1"/>
    <col min="4" max="6" width="14.16015625" style="42" bestFit="1" customWidth="1"/>
    <col min="7" max="7" width="9" style="42" bestFit="1" customWidth="1"/>
    <col min="8" max="8" width="14.16015625" style="42" bestFit="1" customWidth="1"/>
    <col min="9" max="9" width="10.83203125" style="42" customWidth="1"/>
    <col min="10" max="10" width="12.16015625" style="42" customWidth="1"/>
    <col min="11" max="11" width="11.5" style="42" bestFit="1" customWidth="1"/>
    <col min="12" max="13" width="11" style="42" customWidth="1"/>
    <col min="14" max="14" width="13" style="42" customWidth="1"/>
    <col min="15" max="15" width="11.5" style="42" customWidth="1"/>
    <col min="16" max="16384" width="9.16015625" style="42" customWidth="1"/>
  </cols>
  <sheetData>
    <row r="1" spans="1:15" ht="36.75" customHeight="1">
      <c r="A1" s="283" t="s">
        <v>275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4:15" ht="15.75" customHeight="1">
      <c r="N2" s="251" t="s">
        <v>43</v>
      </c>
      <c r="O2" s="251"/>
    </row>
    <row r="3" spans="1:15" ht="18" customHeight="1">
      <c r="A3" s="26" t="s">
        <v>272</v>
      </c>
      <c r="B3" s="190"/>
      <c r="C3" s="81"/>
      <c r="D3" s="81"/>
      <c r="E3" s="81"/>
      <c r="F3" s="81"/>
      <c r="G3" s="81"/>
      <c r="H3" s="81"/>
      <c r="I3" s="81"/>
      <c r="J3" s="81"/>
      <c r="K3" s="81"/>
      <c r="N3" s="252" t="s">
        <v>5</v>
      </c>
      <c r="O3" s="252"/>
    </row>
    <row r="4" spans="1:16" s="112" customFormat="1" ht="21" customHeight="1">
      <c r="A4" s="258" t="s">
        <v>16</v>
      </c>
      <c r="B4" s="191" t="s">
        <v>44</v>
      </c>
      <c r="C4" s="114"/>
      <c r="D4" s="114"/>
      <c r="E4" s="114"/>
      <c r="F4" s="114"/>
      <c r="G4" s="114"/>
      <c r="H4" s="114"/>
      <c r="I4" s="117"/>
      <c r="J4" s="117"/>
      <c r="K4" s="113" t="s">
        <v>45</v>
      </c>
      <c r="L4" s="114"/>
      <c r="M4" s="114"/>
      <c r="N4" s="114"/>
      <c r="O4" s="118"/>
      <c r="P4" s="18"/>
    </row>
    <row r="5" spans="1:16" s="112" customFormat="1" ht="28.5" customHeight="1">
      <c r="A5" s="265"/>
      <c r="B5" s="284" t="s">
        <v>19</v>
      </c>
      <c r="C5" s="248" t="s">
        <v>10</v>
      </c>
      <c r="D5" s="248"/>
      <c r="E5" s="248" t="s">
        <v>199</v>
      </c>
      <c r="F5" s="248" t="s">
        <v>201</v>
      </c>
      <c r="G5" s="248" t="s">
        <v>203</v>
      </c>
      <c r="H5" s="248" t="s">
        <v>46</v>
      </c>
      <c r="I5" s="248" t="s">
        <v>206</v>
      </c>
      <c r="J5" s="248"/>
      <c r="K5" s="249" t="s">
        <v>19</v>
      </c>
      <c r="L5" s="253" t="s">
        <v>20</v>
      </c>
      <c r="M5" s="254"/>
      <c r="N5" s="255"/>
      <c r="O5" s="249" t="s">
        <v>21</v>
      </c>
      <c r="P5" s="18"/>
    </row>
    <row r="6" spans="1:16" s="112" customFormat="1" ht="36">
      <c r="A6" s="259"/>
      <c r="B6" s="285"/>
      <c r="C6" s="65" t="s">
        <v>22</v>
      </c>
      <c r="D6" s="29" t="s">
        <v>23</v>
      </c>
      <c r="E6" s="248"/>
      <c r="F6" s="248"/>
      <c r="G6" s="248"/>
      <c r="H6" s="248"/>
      <c r="I6" s="65" t="s">
        <v>22</v>
      </c>
      <c r="J6" s="65" t="s">
        <v>210</v>
      </c>
      <c r="K6" s="250"/>
      <c r="L6" s="76" t="s">
        <v>24</v>
      </c>
      <c r="M6" s="76" t="s">
        <v>25</v>
      </c>
      <c r="N6" s="76" t="s">
        <v>26</v>
      </c>
      <c r="O6" s="250"/>
      <c r="P6" s="18"/>
    </row>
    <row r="7" spans="1:16" s="109" customFormat="1" ht="27" customHeight="1">
      <c r="A7" s="30" t="s">
        <v>19</v>
      </c>
      <c r="B7" s="192">
        <v>164.01</v>
      </c>
      <c r="C7" s="197">
        <f>SUM(C8:C13)</f>
        <v>0</v>
      </c>
      <c r="D7" s="197">
        <f>SUM(D8:D13)</f>
        <v>0</v>
      </c>
      <c r="E7" s="197">
        <f>SUM(E8:E13)</f>
        <v>0</v>
      </c>
      <c r="F7" s="197"/>
      <c r="G7" s="197"/>
      <c r="H7" s="197"/>
      <c r="I7" s="197">
        <v>164.01</v>
      </c>
      <c r="J7" s="197"/>
      <c r="K7" s="197">
        <v>164.01</v>
      </c>
      <c r="L7" s="197">
        <v>127.98</v>
      </c>
      <c r="M7" s="197">
        <v>19.92</v>
      </c>
      <c r="N7" s="197">
        <f>SUM(N8:N13)</f>
        <v>0.02</v>
      </c>
      <c r="O7" s="221">
        <v>16.09</v>
      </c>
      <c r="P7"/>
    </row>
    <row r="8" spans="1:15" ht="27" customHeight="1">
      <c r="A8" s="174" t="s">
        <v>216</v>
      </c>
      <c r="B8" s="193">
        <v>164.01</v>
      </c>
      <c r="C8" s="115"/>
      <c r="D8" s="54"/>
      <c r="E8" s="54"/>
      <c r="F8" s="54"/>
      <c r="G8" s="54"/>
      <c r="H8" s="54"/>
      <c r="I8" s="54">
        <v>164.01</v>
      </c>
      <c r="J8" s="54"/>
      <c r="K8" s="196">
        <v>164.01</v>
      </c>
      <c r="L8" s="196">
        <v>127.98</v>
      </c>
      <c r="M8" s="196">
        <v>19.92</v>
      </c>
      <c r="N8" s="196">
        <v>0.02</v>
      </c>
      <c r="O8" s="54">
        <v>16.09</v>
      </c>
    </row>
    <row r="9" spans="1:15" ht="27" customHeight="1">
      <c r="A9" s="64"/>
      <c r="B9" s="193">
        <f>SUM(C9:H9)</f>
        <v>0</v>
      </c>
      <c r="C9" s="54"/>
      <c r="D9" s="58"/>
      <c r="E9" s="58"/>
      <c r="F9" s="58"/>
      <c r="G9" s="58"/>
      <c r="H9" s="58"/>
      <c r="I9" s="58"/>
      <c r="J9" s="58"/>
      <c r="K9" s="72">
        <f>SUM(L9:O9)</f>
        <v>0</v>
      </c>
      <c r="L9" s="72"/>
      <c r="M9" s="72"/>
      <c r="N9" s="72"/>
      <c r="O9" s="119"/>
    </row>
    <row r="10" spans="1:15" ht="27" customHeight="1">
      <c r="A10" s="77"/>
      <c r="B10" s="193">
        <f>SUM(C10:H10)</f>
        <v>0</v>
      </c>
      <c r="C10" s="54"/>
      <c r="D10" s="58"/>
      <c r="E10" s="58"/>
      <c r="F10" s="58"/>
      <c r="G10" s="58"/>
      <c r="H10" s="58"/>
      <c r="I10" s="58"/>
      <c r="J10" s="58"/>
      <c r="K10" s="72">
        <f>SUM(L10:O10)</f>
        <v>0</v>
      </c>
      <c r="L10" s="72"/>
      <c r="M10" s="72"/>
      <c r="N10" s="72"/>
      <c r="O10" s="119"/>
    </row>
    <row r="11" spans="1:15" ht="27" customHeight="1">
      <c r="A11" s="111"/>
      <c r="B11" s="193">
        <f>SUM(C11:H11)</f>
        <v>0</v>
      </c>
      <c r="C11" s="54"/>
      <c r="D11" s="58"/>
      <c r="E11" s="54"/>
      <c r="F11" s="54"/>
      <c r="G11" s="54"/>
      <c r="H11" s="54"/>
      <c r="I11" s="58"/>
      <c r="J11" s="58"/>
      <c r="K11" s="72">
        <f>SUM(L11:O11)</f>
        <v>0</v>
      </c>
      <c r="L11" s="72"/>
      <c r="M11" s="72"/>
      <c r="N11" s="72"/>
      <c r="O11" s="119"/>
    </row>
    <row r="12" spans="1:15" ht="27" customHeight="1">
      <c r="A12" s="111"/>
      <c r="B12" s="193">
        <f>SUM(C12:H12)</f>
        <v>0</v>
      </c>
      <c r="C12" s="54"/>
      <c r="D12" s="58"/>
      <c r="E12" s="58"/>
      <c r="F12" s="58"/>
      <c r="G12" s="58"/>
      <c r="H12" s="58"/>
      <c r="I12" s="58"/>
      <c r="J12" s="58"/>
      <c r="K12" s="72">
        <f>SUM(L12:O12)</f>
        <v>0</v>
      </c>
      <c r="L12" s="72"/>
      <c r="M12" s="72"/>
      <c r="N12" s="72"/>
      <c r="O12" s="58"/>
    </row>
    <row r="13" spans="1:15" ht="27" customHeight="1">
      <c r="A13" s="64"/>
      <c r="B13" s="193">
        <f>SUM(C13:H13)</f>
        <v>0</v>
      </c>
      <c r="C13" s="58"/>
      <c r="D13" s="58"/>
      <c r="E13" s="58"/>
      <c r="F13" s="58"/>
      <c r="G13" s="58"/>
      <c r="H13" s="58"/>
      <c r="I13" s="58"/>
      <c r="J13" s="58"/>
      <c r="K13" s="72">
        <f>SUM(L13:O13)</f>
        <v>0</v>
      </c>
      <c r="L13" s="72"/>
      <c r="M13" s="72"/>
      <c r="N13" s="72"/>
      <c r="O13" s="58"/>
    </row>
    <row r="14" spans="1:15" ht="36" customHeight="1">
      <c r="A14" s="116"/>
      <c r="B14" s="194"/>
      <c r="C14" s="116"/>
      <c r="D14" s="116"/>
      <c r="E14" s="116"/>
      <c r="F14" s="116"/>
      <c r="G14" s="116"/>
      <c r="H14" s="116"/>
      <c r="I14" s="116"/>
      <c r="J14" s="116"/>
      <c r="K14" s="116"/>
      <c r="L14" s="120"/>
      <c r="M14" s="120"/>
      <c r="N14" s="120"/>
      <c r="O14" s="120"/>
    </row>
    <row r="15" ht="12">
      <c r="D15" s="56"/>
    </row>
    <row r="19" ht="12">
      <c r="A19" s="56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A17" sqref="A17:J17"/>
    </sheetView>
  </sheetViews>
  <sheetFormatPr defaultColWidth="9.16015625" defaultRowHeight="11.25"/>
  <cols>
    <col min="1" max="1" width="25.83203125" style="42" customWidth="1"/>
    <col min="2" max="4" width="7.5" style="42" customWidth="1"/>
    <col min="5" max="5" width="21.66015625" style="42" customWidth="1"/>
    <col min="6" max="6" width="16.16015625" style="42" customWidth="1"/>
    <col min="7" max="7" width="14.83203125" style="42" customWidth="1"/>
    <col min="8" max="8" width="18" style="42" customWidth="1"/>
    <col min="9" max="10" width="14.83203125" style="42" customWidth="1"/>
    <col min="11" max="16384" width="9.16015625" style="42" customWidth="1"/>
  </cols>
  <sheetData>
    <row r="1" spans="1:10" ht="33" customHeight="1">
      <c r="A1" s="283" t="s">
        <v>276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9:10" ht="15.75" customHeight="1">
      <c r="I2" s="251" t="s">
        <v>47</v>
      </c>
      <c r="J2" s="251"/>
    </row>
    <row r="3" spans="1:10" ht="18" customHeight="1">
      <c r="A3" s="26" t="s">
        <v>272</v>
      </c>
      <c r="B3" s="81"/>
      <c r="C3" s="81"/>
      <c r="D3" s="81"/>
      <c r="E3" s="81"/>
      <c r="F3" s="81"/>
      <c r="G3" s="81"/>
      <c r="H3" s="81"/>
      <c r="I3" s="252" t="s">
        <v>5</v>
      </c>
      <c r="J3" s="252"/>
    </row>
    <row r="4" spans="1:10" s="41" customFormat="1" ht="18" customHeight="1">
      <c r="A4" s="279" t="s">
        <v>16</v>
      </c>
      <c r="B4" s="262" t="s">
        <v>28</v>
      </c>
      <c r="C4" s="262"/>
      <c r="D4" s="262"/>
      <c r="E4" s="268" t="s">
        <v>29</v>
      </c>
      <c r="F4" s="286" t="s">
        <v>48</v>
      </c>
      <c r="G4" s="287"/>
      <c r="H4" s="287"/>
      <c r="I4" s="287"/>
      <c r="J4" s="288"/>
    </row>
    <row r="5" spans="1:10" s="41" customFormat="1" ht="17.25" customHeight="1">
      <c r="A5" s="289"/>
      <c r="B5" s="279" t="s">
        <v>30</v>
      </c>
      <c r="C5" s="279" t="s">
        <v>31</v>
      </c>
      <c r="D5" s="279" t="s">
        <v>32</v>
      </c>
      <c r="E5" s="269"/>
      <c r="F5" s="249" t="s">
        <v>19</v>
      </c>
      <c r="G5" s="253" t="s">
        <v>20</v>
      </c>
      <c r="H5" s="254"/>
      <c r="I5" s="255"/>
      <c r="J5" s="249" t="s">
        <v>21</v>
      </c>
    </row>
    <row r="6" spans="1:12" s="41" customFormat="1" ht="27.75" customHeight="1">
      <c r="A6" s="280"/>
      <c r="B6" s="280"/>
      <c r="C6" s="280"/>
      <c r="D6" s="280"/>
      <c r="E6" s="270"/>
      <c r="F6" s="250"/>
      <c r="G6" s="76" t="s">
        <v>24</v>
      </c>
      <c r="H6" s="76" t="s">
        <v>25</v>
      </c>
      <c r="I6" s="76" t="s">
        <v>26</v>
      </c>
      <c r="J6" s="250"/>
      <c r="K6" s="48"/>
      <c r="L6" s="48"/>
    </row>
    <row r="7" spans="1:12" s="41" customFormat="1" ht="20.25" customHeight="1">
      <c r="A7" s="110" t="s">
        <v>19</v>
      </c>
      <c r="B7" s="75"/>
      <c r="C7" s="75"/>
      <c r="D7" s="75"/>
      <c r="E7" s="105"/>
      <c r="F7" s="193">
        <v>164.01</v>
      </c>
      <c r="G7" s="193">
        <v>127.98</v>
      </c>
      <c r="H7" s="193">
        <v>19.92</v>
      </c>
      <c r="I7" s="193">
        <v>0.02</v>
      </c>
      <c r="J7" s="193">
        <v>16.09</v>
      </c>
      <c r="K7" s="48"/>
      <c r="L7" s="48"/>
    </row>
    <row r="8" spans="1:10" ht="18" customHeight="1">
      <c r="A8" s="174" t="s">
        <v>216</v>
      </c>
      <c r="B8" s="175" t="s">
        <v>221</v>
      </c>
      <c r="C8" s="175"/>
      <c r="D8" s="175"/>
      <c r="E8" s="176" t="s">
        <v>222</v>
      </c>
      <c r="F8" s="193">
        <v>164.01</v>
      </c>
      <c r="G8" s="193">
        <v>127.98</v>
      </c>
      <c r="H8" s="193">
        <v>19.92</v>
      </c>
      <c r="I8" s="193">
        <v>0.02</v>
      </c>
      <c r="J8" s="193">
        <v>16.09</v>
      </c>
    </row>
    <row r="9" spans="1:10" ht="30.75" customHeight="1">
      <c r="A9" s="64"/>
      <c r="B9" s="36" t="s">
        <v>273</v>
      </c>
      <c r="C9" s="175" t="s">
        <v>228</v>
      </c>
      <c r="D9" s="36"/>
      <c r="E9" s="176" t="s">
        <v>230</v>
      </c>
      <c r="F9" s="193">
        <v>164.01</v>
      </c>
      <c r="G9" s="193">
        <v>127.98</v>
      </c>
      <c r="H9" s="193">
        <v>19.92</v>
      </c>
      <c r="I9" s="193">
        <v>0.02</v>
      </c>
      <c r="J9" s="193">
        <v>16.09</v>
      </c>
    </row>
    <row r="10" spans="1:10" ht="30" customHeight="1">
      <c r="A10" s="64"/>
      <c r="B10" s="175" t="s">
        <v>221</v>
      </c>
      <c r="C10" s="175" t="s">
        <v>228</v>
      </c>
      <c r="D10" s="175" t="s">
        <v>229</v>
      </c>
      <c r="E10" s="176" t="s">
        <v>231</v>
      </c>
      <c r="F10" s="193">
        <v>164.01</v>
      </c>
      <c r="G10" s="193">
        <v>127.98</v>
      </c>
      <c r="H10" s="193">
        <v>19.92</v>
      </c>
      <c r="I10" s="193">
        <v>0.02</v>
      </c>
      <c r="J10" s="193">
        <v>16.09</v>
      </c>
    </row>
    <row r="11" spans="1:10" ht="18" customHeight="1">
      <c r="A11" s="64"/>
      <c r="B11" s="36"/>
      <c r="C11" s="36"/>
      <c r="D11" s="36"/>
      <c r="E11" s="63"/>
      <c r="F11" s="72">
        <f aca="true" t="shared" si="0" ref="F11:F16">SUM(G11:J11)</f>
        <v>0</v>
      </c>
      <c r="G11" s="72"/>
      <c r="H11" s="72"/>
      <c r="I11" s="72"/>
      <c r="J11" s="72"/>
    </row>
    <row r="12" spans="1:10" ht="18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</row>
    <row r="13" spans="1:10" ht="18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</row>
    <row r="14" spans="1:10" ht="18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</row>
    <row r="15" spans="1:10" ht="18" customHeight="1">
      <c r="A15" s="64"/>
      <c r="B15" s="36"/>
      <c r="C15" s="36"/>
      <c r="D15" s="36"/>
      <c r="E15" s="63"/>
      <c r="F15" s="72">
        <f t="shared" si="0"/>
        <v>0</v>
      </c>
      <c r="G15" s="72"/>
      <c r="H15" s="72"/>
      <c r="I15" s="72"/>
      <c r="J15" s="72"/>
    </row>
    <row r="16" spans="1:10" ht="18" customHeight="1">
      <c r="A16" s="111"/>
      <c r="B16" s="36"/>
      <c r="C16" s="36"/>
      <c r="D16" s="36"/>
      <c r="E16" s="63"/>
      <c r="F16" s="72">
        <f t="shared" si="0"/>
        <v>0</v>
      </c>
      <c r="G16" s="72"/>
      <c r="H16" s="72"/>
      <c r="I16" s="72"/>
      <c r="J16" s="72"/>
    </row>
    <row r="17" spans="1:10" ht="14.25">
      <c r="A17" s="256"/>
      <c r="B17" s="256"/>
      <c r="C17" s="256"/>
      <c r="D17" s="256"/>
      <c r="E17" s="256"/>
      <c r="F17" s="256"/>
      <c r="G17" s="256"/>
      <c r="H17" s="256"/>
      <c r="I17" s="256"/>
      <c r="J17" s="256"/>
    </row>
  </sheetData>
  <sheetProtection/>
  <mergeCells count="14"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17:J17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22" style="42" bestFit="1" customWidth="1"/>
    <col min="2" max="4" width="7.5" style="42" customWidth="1"/>
    <col min="5" max="5" width="11.5" style="42" bestFit="1" customWidth="1"/>
    <col min="6" max="6" width="18.16015625" style="42" customWidth="1"/>
    <col min="7" max="7" width="10.66015625" style="42" customWidth="1"/>
    <col min="8" max="8" width="12.16015625" style="42" customWidth="1"/>
    <col min="9" max="10" width="14.83203125" style="42" customWidth="1"/>
    <col min="11" max="16384" width="9.16015625" style="42" customWidth="1"/>
  </cols>
  <sheetData>
    <row r="1" spans="1:13" ht="31.5" customHeight="1">
      <c r="A1" s="283" t="s">
        <v>277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2:13" ht="15.75" customHeight="1">
      <c r="L2" s="251" t="s">
        <v>49</v>
      </c>
      <c r="M2" s="251"/>
    </row>
    <row r="3" spans="1:13" ht="18" customHeight="1">
      <c r="A3" s="94" t="s">
        <v>4</v>
      </c>
      <c r="B3" s="103"/>
      <c r="C3" s="103"/>
      <c r="D3" s="103"/>
      <c r="E3" s="103"/>
      <c r="F3" s="103"/>
      <c r="G3" s="103"/>
      <c r="H3" s="103"/>
      <c r="L3" s="291" t="s">
        <v>5</v>
      </c>
      <c r="M3" s="291"/>
    </row>
    <row r="4" spans="1:13" s="41" customFormat="1" ht="21.75" customHeight="1">
      <c r="A4" s="262" t="s">
        <v>16</v>
      </c>
      <c r="B4" s="262" t="s">
        <v>28</v>
      </c>
      <c r="C4" s="262"/>
      <c r="D4" s="262"/>
      <c r="E4" s="281" t="s">
        <v>29</v>
      </c>
      <c r="F4" s="281" t="s">
        <v>48</v>
      </c>
      <c r="G4" s="281"/>
      <c r="H4" s="281"/>
      <c r="I4" s="281"/>
      <c r="J4" s="281"/>
      <c r="K4" s="281"/>
      <c r="L4" s="281"/>
      <c r="M4" s="281"/>
    </row>
    <row r="5" spans="1:13" s="41" customFormat="1" ht="36">
      <c r="A5" s="262"/>
      <c r="B5" s="50" t="s">
        <v>30</v>
      </c>
      <c r="C5" s="50" t="s">
        <v>31</v>
      </c>
      <c r="D5" s="49" t="s">
        <v>32</v>
      </c>
      <c r="E5" s="281"/>
      <c r="F5" s="49" t="s">
        <v>19</v>
      </c>
      <c r="G5" s="29" t="s">
        <v>50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</row>
    <row r="6" spans="1:13" s="41" customFormat="1" ht="22.5" customHeight="1">
      <c r="A6" s="82"/>
      <c r="B6" s="83"/>
      <c r="C6" s="83"/>
      <c r="D6" s="83"/>
      <c r="E6" s="84" t="s">
        <v>19</v>
      </c>
      <c r="F6" s="85">
        <f>SUM(G6:J6)</f>
        <v>0</v>
      </c>
      <c r="G6" s="85">
        <f>SUM(G7:G16)</f>
        <v>0</v>
      </c>
      <c r="H6" s="85">
        <f>SUM(H7:H16)</f>
        <v>0</v>
      </c>
      <c r="I6" s="85">
        <f>SUM(I7:I16)</f>
        <v>0</v>
      </c>
      <c r="J6" s="85">
        <f>SUM(J7:J16)</f>
        <v>0</v>
      </c>
      <c r="K6" s="87"/>
      <c r="L6" s="87"/>
      <c r="M6" s="88"/>
    </row>
    <row r="7" spans="1:13" ht="22.5" customHeight="1">
      <c r="A7" s="200" t="s">
        <v>233</v>
      </c>
      <c r="B7" s="36"/>
      <c r="C7" s="36"/>
      <c r="D7" s="36"/>
      <c r="E7" s="63"/>
      <c r="F7" s="72">
        <f aca="true" t="shared" si="0" ref="F7:F16">SUM(G7:J7)</f>
        <v>0</v>
      </c>
      <c r="G7" s="72"/>
      <c r="H7" s="72"/>
      <c r="I7" s="72"/>
      <c r="J7" s="72"/>
      <c r="K7" s="58"/>
      <c r="L7" s="58"/>
      <c r="M7" s="58"/>
    </row>
    <row r="8" spans="1:13" ht="22.5" customHeight="1">
      <c r="A8" s="64"/>
      <c r="B8" s="36"/>
      <c r="C8" s="36"/>
      <c r="D8" s="36"/>
      <c r="E8" s="63"/>
      <c r="F8" s="72">
        <f t="shared" si="0"/>
        <v>0</v>
      </c>
      <c r="G8" s="72"/>
      <c r="H8" s="72"/>
      <c r="I8" s="72"/>
      <c r="J8" s="72"/>
      <c r="K8" s="58"/>
      <c r="L8" s="58"/>
      <c r="M8" s="58"/>
    </row>
    <row r="9" spans="1:13" ht="22.5" customHeight="1">
      <c r="A9" s="64"/>
      <c r="B9" s="36"/>
      <c r="C9" s="36"/>
      <c r="D9" s="36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ht="22.5" customHeight="1">
      <c r="A10" s="64"/>
      <c r="B10" s="36"/>
      <c r="C10" s="36"/>
      <c r="D10" s="36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ht="22.5" customHeight="1">
      <c r="A11" s="64"/>
      <c r="B11" s="36"/>
      <c r="C11" s="36"/>
      <c r="D11" s="36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ht="22.5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ht="22.5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2.5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2.5" customHeight="1">
      <c r="A15" s="77"/>
      <c r="B15" s="36"/>
      <c r="C15" s="36"/>
      <c r="D15" s="36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64"/>
      <c r="B16" s="36"/>
      <c r="C16" s="36"/>
      <c r="D16" s="36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39.7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spans="1:13" ht="1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</sheetData>
  <sheetProtection/>
  <mergeCells count="8">
    <mergeCell ref="A17:M17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A26" sqref="A26:IV26"/>
    </sheetView>
  </sheetViews>
  <sheetFormatPr defaultColWidth="9.33203125" defaultRowHeight="11.25"/>
  <cols>
    <col min="1" max="1" width="5.5" style="42" bestFit="1" customWidth="1"/>
    <col min="2" max="2" width="4.33203125" style="42" bestFit="1" customWidth="1"/>
    <col min="3" max="3" width="8.83203125" style="42" customWidth="1"/>
    <col min="4" max="4" width="37.16015625" style="42" customWidth="1"/>
    <col min="5" max="5" width="11.33203125" style="42" customWidth="1"/>
    <col min="6" max="6" width="10.66015625" style="42" customWidth="1"/>
    <col min="7" max="7" width="14.83203125" style="42" customWidth="1"/>
    <col min="8" max="8" width="15.33203125" style="42" customWidth="1"/>
    <col min="9" max="9" width="12" style="42" customWidth="1"/>
    <col min="10" max="10" width="13.33203125" style="42" customWidth="1"/>
    <col min="11" max="11" width="12.66015625" style="42" customWidth="1"/>
    <col min="12" max="240" width="9.16015625" style="42" customWidth="1"/>
    <col min="241" max="16384" width="9.33203125" style="42" customWidth="1"/>
  </cols>
  <sheetData>
    <row r="1" spans="1:11" ht="30" customHeight="1">
      <c r="A1" s="283" t="s">
        <v>278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.75" customHeight="1">
      <c r="A2"/>
      <c r="B2"/>
      <c r="C2"/>
      <c r="D2"/>
      <c r="E2"/>
      <c r="F2"/>
      <c r="G2"/>
      <c r="K2" s="86" t="s">
        <v>57</v>
      </c>
    </row>
    <row r="3" spans="1:11" ht="18" customHeight="1">
      <c r="A3" s="26" t="s">
        <v>4</v>
      </c>
      <c r="B3" s="81"/>
      <c r="C3" s="81"/>
      <c r="D3" s="81"/>
      <c r="E3" s="103"/>
      <c r="F3"/>
      <c r="G3" s="104"/>
      <c r="K3" s="108" t="s">
        <v>5</v>
      </c>
    </row>
    <row r="4" spans="1:11" s="41" customFormat="1" ht="18" customHeight="1">
      <c r="A4" s="262" t="s">
        <v>28</v>
      </c>
      <c r="B4" s="262"/>
      <c r="C4" s="262"/>
      <c r="D4" s="268" t="s">
        <v>29</v>
      </c>
      <c r="E4" s="248" t="s">
        <v>41</v>
      </c>
      <c r="F4" s="248"/>
      <c r="G4" s="248"/>
      <c r="H4" s="248"/>
      <c r="I4" s="248"/>
      <c r="J4" s="248"/>
      <c r="K4" s="248"/>
    </row>
    <row r="5" spans="1:11" s="41" customFormat="1" ht="21" customHeight="1">
      <c r="A5" s="279" t="s">
        <v>30</v>
      </c>
      <c r="B5" s="279" t="s">
        <v>31</v>
      </c>
      <c r="C5" s="279" t="s">
        <v>32</v>
      </c>
      <c r="D5" s="269"/>
      <c r="E5" s="248" t="s">
        <v>19</v>
      </c>
      <c r="F5" s="248" t="s">
        <v>10</v>
      </c>
      <c r="G5" s="248"/>
      <c r="H5" s="248" t="s">
        <v>199</v>
      </c>
      <c r="I5" s="248" t="s">
        <v>201</v>
      </c>
      <c r="J5" s="248" t="s">
        <v>203</v>
      </c>
      <c r="K5" s="248" t="s">
        <v>46</v>
      </c>
    </row>
    <row r="6" spans="1:11" s="41" customFormat="1" ht="57.75" customHeight="1">
      <c r="A6" s="280"/>
      <c r="B6" s="280"/>
      <c r="C6" s="280"/>
      <c r="D6" s="270"/>
      <c r="E6" s="248"/>
      <c r="F6" s="65" t="s">
        <v>22</v>
      </c>
      <c r="G6" s="29" t="s">
        <v>23</v>
      </c>
      <c r="H6" s="248"/>
      <c r="I6" s="248"/>
      <c r="J6" s="248"/>
      <c r="K6" s="248"/>
    </row>
    <row r="7" spans="1:11" s="41" customFormat="1" ht="18" customHeight="1">
      <c r="A7" s="83"/>
      <c r="B7" s="83"/>
      <c r="C7" s="83"/>
      <c r="D7" s="84" t="s">
        <v>19</v>
      </c>
      <c r="E7" s="29"/>
      <c r="F7" s="65"/>
      <c r="G7" s="29"/>
      <c r="H7" s="29"/>
      <c r="I7" s="29"/>
      <c r="J7" s="29"/>
      <c r="K7" s="29"/>
    </row>
    <row r="8" spans="1:11" ht="18" customHeight="1">
      <c r="A8" s="106"/>
      <c r="B8" s="106"/>
      <c r="C8" s="106"/>
      <c r="D8" s="199" t="s">
        <v>234</v>
      </c>
      <c r="E8" s="72">
        <v>0</v>
      </c>
      <c r="F8" s="99"/>
      <c r="G8" s="72"/>
      <c r="H8" s="58"/>
      <c r="I8" s="58"/>
      <c r="J8" s="58"/>
      <c r="K8" s="58"/>
    </row>
    <row r="9" spans="1:11" ht="18" customHeight="1">
      <c r="A9" s="106"/>
      <c r="B9" s="106"/>
      <c r="C9" s="106"/>
      <c r="D9" s="107"/>
      <c r="E9" s="72">
        <v>0</v>
      </c>
      <c r="F9" s="99"/>
      <c r="G9" s="72"/>
      <c r="H9" s="58"/>
      <c r="I9" s="58"/>
      <c r="J9" s="58"/>
      <c r="K9" s="58"/>
    </row>
    <row r="10" spans="1:11" ht="18" customHeight="1">
      <c r="A10" s="106"/>
      <c r="B10" s="106"/>
      <c r="C10" s="106"/>
      <c r="D10" s="107"/>
      <c r="E10" s="72">
        <v>0</v>
      </c>
      <c r="F10" s="99"/>
      <c r="G10" s="72"/>
      <c r="H10" s="58"/>
      <c r="I10" s="58"/>
      <c r="J10" s="58"/>
      <c r="K10" s="58"/>
    </row>
    <row r="11" spans="1:11" ht="18" customHeight="1">
      <c r="A11" s="106"/>
      <c r="B11" s="106"/>
      <c r="C11" s="106"/>
      <c r="D11" s="107"/>
      <c r="E11" s="72">
        <v>0</v>
      </c>
      <c r="F11" s="99"/>
      <c r="G11" s="72"/>
      <c r="H11" s="58"/>
      <c r="I11" s="58"/>
      <c r="J11" s="58"/>
      <c r="K11" s="58"/>
    </row>
    <row r="12" spans="1:11" ht="18" customHeight="1">
      <c r="A12" s="106"/>
      <c r="B12" s="106"/>
      <c r="C12" s="106"/>
      <c r="D12" s="107"/>
      <c r="E12" s="72">
        <v>0</v>
      </c>
      <c r="F12" s="99"/>
      <c r="G12" s="72"/>
      <c r="H12" s="58"/>
      <c r="I12" s="58"/>
      <c r="J12" s="58"/>
      <c r="K12" s="58"/>
    </row>
    <row r="13" spans="1:11" ht="18" customHeight="1">
      <c r="A13" s="106"/>
      <c r="B13" s="106"/>
      <c r="C13" s="106"/>
      <c r="D13" s="107"/>
      <c r="E13" s="72">
        <v>0</v>
      </c>
      <c r="F13" s="99"/>
      <c r="G13" s="72"/>
      <c r="H13" s="58"/>
      <c r="I13" s="58"/>
      <c r="J13" s="58"/>
      <c r="K13" s="58"/>
    </row>
    <row r="14" spans="1:11" ht="18" customHeight="1">
      <c r="A14" s="106"/>
      <c r="B14" s="106"/>
      <c r="C14" s="106"/>
      <c r="D14" s="107"/>
      <c r="E14" s="72">
        <v>0</v>
      </c>
      <c r="F14" s="99"/>
      <c r="G14" s="72"/>
      <c r="H14" s="58"/>
      <c r="I14" s="58"/>
      <c r="J14" s="58"/>
      <c r="K14" s="58"/>
    </row>
    <row r="15" spans="1:11" ht="18" customHeight="1">
      <c r="A15" s="106"/>
      <c r="B15" s="106"/>
      <c r="C15" s="106"/>
      <c r="D15" s="107"/>
      <c r="E15" s="72">
        <v>0</v>
      </c>
      <c r="F15" s="99"/>
      <c r="G15" s="72"/>
      <c r="H15" s="58"/>
      <c r="I15" s="58"/>
      <c r="J15" s="58"/>
      <c r="K15" s="58"/>
    </row>
    <row r="16" spans="1:11" ht="18" customHeight="1">
      <c r="A16" s="106"/>
      <c r="B16" s="106"/>
      <c r="C16" s="106"/>
      <c r="D16" s="107"/>
      <c r="E16" s="72">
        <v>0</v>
      </c>
      <c r="F16" s="99"/>
      <c r="G16" s="72"/>
      <c r="H16" s="58"/>
      <c r="I16" s="58"/>
      <c r="J16" s="58"/>
      <c r="K16" s="58"/>
    </row>
    <row r="17" spans="1:11" ht="18" customHeight="1">
      <c r="A17" s="106"/>
      <c r="B17" s="106"/>
      <c r="C17" s="106"/>
      <c r="D17" s="107"/>
      <c r="E17" s="72">
        <v>0</v>
      </c>
      <c r="F17" s="99"/>
      <c r="G17" s="72"/>
      <c r="H17" s="58"/>
      <c r="I17" s="58"/>
      <c r="J17" s="58"/>
      <c r="K17" s="58"/>
    </row>
    <row r="18" spans="1:11" ht="18" customHeight="1">
      <c r="A18" s="106"/>
      <c r="B18" s="106"/>
      <c r="C18" s="106"/>
      <c r="D18" s="107"/>
      <c r="E18" s="72">
        <v>0</v>
      </c>
      <c r="F18" s="99"/>
      <c r="G18" s="72"/>
      <c r="H18" s="58"/>
      <c r="I18" s="58"/>
      <c r="J18" s="58"/>
      <c r="K18" s="58"/>
    </row>
    <row r="19" spans="1:11" ht="18" customHeight="1">
      <c r="A19" s="106"/>
      <c r="B19" s="106"/>
      <c r="C19" s="106"/>
      <c r="D19" s="107"/>
      <c r="E19" s="72">
        <v>0</v>
      </c>
      <c r="F19" s="99"/>
      <c r="G19" s="72"/>
      <c r="H19" s="58"/>
      <c r="I19" s="58"/>
      <c r="J19" s="58"/>
      <c r="K19" s="58"/>
    </row>
    <row r="20" spans="1:11" ht="18" customHeight="1">
      <c r="A20" s="106"/>
      <c r="B20" s="106"/>
      <c r="C20" s="106"/>
      <c r="D20" s="107"/>
      <c r="E20" s="72">
        <v>0</v>
      </c>
      <c r="F20" s="99"/>
      <c r="G20" s="72"/>
      <c r="H20" s="58"/>
      <c r="I20" s="58"/>
      <c r="J20" s="58"/>
      <c r="K20" s="58"/>
    </row>
    <row r="21" spans="1:11" ht="18" customHeight="1">
      <c r="A21" s="106"/>
      <c r="B21" s="106"/>
      <c r="C21" s="106"/>
      <c r="D21" s="107"/>
      <c r="E21" s="72">
        <v>0</v>
      </c>
      <c r="F21" s="99"/>
      <c r="G21" s="72"/>
      <c r="H21" s="58"/>
      <c r="I21" s="58"/>
      <c r="J21" s="58"/>
      <c r="K21" s="58"/>
    </row>
    <row r="22" spans="1:11" ht="18" customHeight="1">
      <c r="A22" s="106"/>
      <c r="B22" s="106"/>
      <c r="C22" s="106"/>
      <c r="D22" s="107"/>
      <c r="E22" s="72">
        <v>0</v>
      </c>
      <c r="F22" s="99"/>
      <c r="G22" s="72"/>
      <c r="H22" s="58"/>
      <c r="I22" s="58"/>
      <c r="J22" s="58"/>
      <c r="K22" s="58"/>
    </row>
    <row r="23" spans="1:11" ht="18" customHeight="1">
      <c r="A23" s="106"/>
      <c r="B23" s="106"/>
      <c r="C23" s="106"/>
      <c r="D23" s="107"/>
      <c r="E23" s="72">
        <v>0</v>
      </c>
      <c r="F23" s="99"/>
      <c r="G23" s="72"/>
      <c r="H23" s="58"/>
      <c r="I23" s="58"/>
      <c r="J23" s="58"/>
      <c r="K23" s="58"/>
    </row>
    <row r="24" spans="1:11" ht="18" customHeight="1">
      <c r="A24" s="106"/>
      <c r="B24" s="106"/>
      <c r="C24" s="106"/>
      <c r="D24" s="77"/>
      <c r="E24" s="72"/>
      <c r="F24" s="99"/>
      <c r="G24" s="72"/>
      <c r="H24" s="58"/>
      <c r="I24" s="58"/>
      <c r="J24" s="58"/>
      <c r="K24" s="58"/>
    </row>
    <row r="25" spans="1:11" ht="18" customHeight="1">
      <c r="A25" s="106"/>
      <c r="B25" s="106"/>
      <c r="C25" s="106"/>
      <c r="D25" s="107"/>
      <c r="E25" s="72"/>
      <c r="F25" s="99"/>
      <c r="G25" s="72"/>
      <c r="H25" s="58"/>
      <c r="I25" s="58"/>
      <c r="J25" s="58"/>
      <c r="K25" s="58"/>
    </row>
    <row r="26" spans="2:8" ht="17.25" customHeight="1">
      <c r="B26"/>
      <c r="C26"/>
      <c r="D26"/>
      <c r="E26"/>
      <c r="F26"/>
      <c r="G26"/>
      <c r="H26"/>
    </row>
    <row r="27" spans="1:12" ht="51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</row>
  </sheetData>
  <sheetProtection/>
  <mergeCells count="14">
    <mergeCell ref="A27:L27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1">
      <selection activeCell="A78" sqref="A78:F78"/>
    </sheetView>
  </sheetViews>
  <sheetFormatPr defaultColWidth="9.16015625" defaultRowHeight="12.75" customHeight="1"/>
  <cols>
    <col min="1" max="2" width="7.33203125" style="93" customWidth="1"/>
    <col min="3" max="3" width="49.5" style="0" customWidth="1"/>
    <col min="4" max="6" width="16" style="0" customWidth="1"/>
  </cols>
  <sheetData>
    <row r="1" spans="1:6" ht="24.75" customHeight="1">
      <c r="A1" s="294" t="s">
        <v>279</v>
      </c>
      <c r="B1" s="294"/>
      <c r="C1" s="294"/>
      <c r="D1" s="294"/>
      <c r="E1" s="294"/>
      <c r="F1" s="294"/>
    </row>
    <row r="2" spans="1:6" ht="15.75" customHeight="1">
      <c r="A2" s="59"/>
      <c r="B2" s="59"/>
      <c r="C2" s="59"/>
      <c r="D2" s="59"/>
      <c r="F2" s="86" t="s">
        <v>58</v>
      </c>
    </row>
    <row r="3" spans="1:6" s="42" customFormat="1" ht="15.75" customHeight="1">
      <c r="A3" s="295" t="s">
        <v>4</v>
      </c>
      <c r="B3" s="295"/>
      <c r="C3" s="296"/>
      <c r="D3" s="94"/>
      <c r="F3" s="86" t="s">
        <v>5</v>
      </c>
    </row>
    <row r="4" spans="1:6" s="41" customFormat="1" ht="12" customHeight="1">
      <c r="A4" s="297" t="s">
        <v>28</v>
      </c>
      <c r="B4" s="297"/>
      <c r="C4" s="281" t="s">
        <v>29</v>
      </c>
      <c r="D4" s="286" t="s">
        <v>59</v>
      </c>
      <c r="E4" s="287"/>
      <c r="F4" s="288"/>
    </row>
    <row r="5" spans="1:6" s="41" customFormat="1" ht="12" customHeight="1">
      <c r="A5" s="95" t="s">
        <v>30</v>
      </c>
      <c r="B5" s="95" t="s">
        <v>31</v>
      </c>
      <c r="C5" s="281"/>
      <c r="D5" s="49" t="s">
        <v>19</v>
      </c>
      <c r="E5" s="49" t="s">
        <v>60</v>
      </c>
      <c r="F5" s="49" t="s">
        <v>61</v>
      </c>
    </row>
    <row r="6" spans="1:6" s="41" customFormat="1" ht="12" customHeight="1">
      <c r="A6" s="95"/>
      <c r="B6" s="95"/>
      <c r="C6" s="49" t="s">
        <v>62</v>
      </c>
      <c r="D6" s="49"/>
      <c r="E6" s="198" t="s">
        <v>232</v>
      </c>
      <c r="F6" s="88"/>
    </row>
    <row r="7" spans="1:6" s="42" customFormat="1" ht="12" customHeight="1">
      <c r="A7" s="97">
        <v>301</v>
      </c>
      <c r="B7" s="97"/>
      <c r="C7" s="98" t="s">
        <v>24</v>
      </c>
      <c r="D7" s="98"/>
      <c r="E7" s="96"/>
      <c r="F7" s="58"/>
    </row>
    <row r="8" spans="1:7" s="42" customFormat="1" ht="12" customHeight="1">
      <c r="A8" s="97"/>
      <c r="B8" s="97" t="s">
        <v>38</v>
      </c>
      <c r="C8" s="98" t="s">
        <v>63</v>
      </c>
      <c r="D8" s="98"/>
      <c r="E8" s="99"/>
      <c r="F8" s="54"/>
      <c r="G8" s="56"/>
    </row>
    <row r="9" spans="1:6" s="42" customFormat="1" ht="12" customHeight="1">
      <c r="A9" s="97"/>
      <c r="B9" s="97" t="s">
        <v>35</v>
      </c>
      <c r="C9" s="98" t="s">
        <v>64</v>
      </c>
      <c r="D9" s="98"/>
      <c r="E9" s="99"/>
      <c r="F9" s="54"/>
    </row>
    <row r="10" spans="1:7" s="42" customFormat="1" ht="12" customHeight="1">
      <c r="A10" s="97"/>
      <c r="B10" s="97" t="s">
        <v>65</v>
      </c>
      <c r="C10" s="98" t="s">
        <v>66</v>
      </c>
      <c r="D10" s="98"/>
      <c r="E10" s="99"/>
      <c r="F10" s="54"/>
      <c r="G10" s="56"/>
    </row>
    <row r="11" spans="1:7" s="42" customFormat="1" ht="12" customHeight="1">
      <c r="A11" s="97"/>
      <c r="B11" s="97" t="s">
        <v>67</v>
      </c>
      <c r="C11" s="98" t="s">
        <v>68</v>
      </c>
      <c r="D11" s="98"/>
      <c r="E11" s="96"/>
      <c r="F11" s="54"/>
      <c r="G11" s="56"/>
    </row>
    <row r="12" spans="1:7" s="42" customFormat="1" ht="12" customHeight="1">
      <c r="A12" s="97"/>
      <c r="B12" s="97" t="s">
        <v>42</v>
      </c>
      <c r="C12" s="98" t="s">
        <v>69</v>
      </c>
      <c r="D12" s="98"/>
      <c r="E12" s="96"/>
      <c r="F12" s="54"/>
      <c r="G12" s="56"/>
    </row>
    <row r="13" spans="1:7" s="42" customFormat="1" ht="12" customHeight="1">
      <c r="A13" s="97"/>
      <c r="B13" s="97" t="s">
        <v>70</v>
      </c>
      <c r="C13" s="98" t="s">
        <v>71</v>
      </c>
      <c r="D13" s="98"/>
      <c r="E13" s="96"/>
      <c r="F13" s="54"/>
      <c r="G13" s="56"/>
    </row>
    <row r="14" spans="1:7" s="42" customFormat="1" ht="12" customHeight="1">
      <c r="A14" s="97"/>
      <c r="B14" s="97" t="s">
        <v>72</v>
      </c>
      <c r="C14" s="98" t="s">
        <v>73</v>
      </c>
      <c r="D14" s="98"/>
      <c r="E14" s="96"/>
      <c r="F14" s="54"/>
      <c r="G14" s="56"/>
    </row>
    <row r="15" spans="1:7" s="42" customFormat="1" ht="12" customHeight="1">
      <c r="A15" s="97"/>
      <c r="B15" s="97" t="s">
        <v>74</v>
      </c>
      <c r="C15" s="98" t="s">
        <v>75</v>
      </c>
      <c r="D15" s="98"/>
      <c r="E15" s="96"/>
      <c r="F15" s="54"/>
      <c r="G15" s="56"/>
    </row>
    <row r="16" spans="1:7" s="42" customFormat="1" ht="12" customHeight="1">
      <c r="A16" s="97"/>
      <c r="B16" s="97" t="s">
        <v>36</v>
      </c>
      <c r="C16" s="98" t="s">
        <v>76</v>
      </c>
      <c r="D16" s="98"/>
      <c r="E16" s="96"/>
      <c r="F16" s="54"/>
      <c r="G16" s="56"/>
    </row>
    <row r="17" spans="1:7" s="42" customFormat="1" ht="12" customHeight="1">
      <c r="A17" s="97"/>
      <c r="B17" s="97" t="s">
        <v>77</v>
      </c>
      <c r="C17" s="98" t="s">
        <v>78</v>
      </c>
      <c r="D17" s="98"/>
      <c r="E17" s="96"/>
      <c r="F17" s="54"/>
      <c r="G17" s="56"/>
    </row>
    <row r="18" spans="1:7" s="42" customFormat="1" ht="12" customHeight="1">
      <c r="A18" s="97"/>
      <c r="B18" s="97" t="s">
        <v>79</v>
      </c>
      <c r="C18" s="98" t="s">
        <v>12</v>
      </c>
      <c r="D18" s="98"/>
      <c r="E18" s="96"/>
      <c r="F18" s="54"/>
      <c r="G18" s="56"/>
    </row>
    <row r="19" spans="1:7" s="42" customFormat="1" ht="12" customHeight="1">
      <c r="A19" s="97"/>
      <c r="B19" s="97" t="s">
        <v>80</v>
      </c>
      <c r="C19" s="98" t="s">
        <v>81</v>
      </c>
      <c r="D19" s="98"/>
      <c r="E19" s="96"/>
      <c r="F19" s="54"/>
      <c r="G19" s="56"/>
    </row>
    <row r="20" spans="1:7" s="42" customFormat="1" ht="12" customHeight="1">
      <c r="A20" s="97"/>
      <c r="B20" s="97" t="s">
        <v>82</v>
      </c>
      <c r="C20" s="98" t="s">
        <v>83</v>
      </c>
      <c r="D20" s="98"/>
      <c r="E20" s="96">
        <v>0</v>
      </c>
      <c r="F20" s="54"/>
      <c r="G20" s="56"/>
    </row>
    <row r="21" spans="1:7" s="42" customFormat="1" ht="12" customHeight="1">
      <c r="A21" s="97" t="s">
        <v>84</v>
      </c>
      <c r="B21" s="97"/>
      <c r="C21" s="98" t="s">
        <v>25</v>
      </c>
      <c r="D21" s="98"/>
      <c r="E21" s="96">
        <f>SUM(E22:E48)</f>
        <v>0</v>
      </c>
      <c r="F21" s="54"/>
      <c r="G21" s="56"/>
    </row>
    <row r="22" spans="1:6" s="42" customFormat="1" ht="12" customHeight="1">
      <c r="A22" s="97"/>
      <c r="B22" s="97" t="s">
        <v>38</v>
      </c>
      <c r="C22" s="98" t="s">
        <v>85</v>
      </c>
      <c r="D22" s="98"/>
      <c r="E22" s="96"/>
      <c r="F22" s="58"/>
    </row>
    <row r="23" spans="1:6" s="42" customFormat="1" ht="12" customHeight="1">
      <c r="A23" s="97"/>
      <c r="B23" s="97" t="s">
        <v>35</v>
      </c>
      <c r="C23" s="98" t="s">
        <v>86</v>
      </c>
      <c r="D23" s="98"/>
      <c r="E23" s="96"/>
      <c r="F23" s="58"/>
    </row>
    <row r="24" spans="1:6" s="42" customFormat="1" ht="12" customHeight="1">
      <c r="A24" s="97"/>
      <c r="B24" s="97" t="s">
        <v>65</v>
      </c>
      <c r="C24" s="98" t="s">
        <v>87</v>
      </c>
      <c r="D24" s="98"/>
      <c r="E24" s="96"/>
      <c r="F24" s="58"/>
    </row>
    <row r="25" spans="1:6" s="42" customFormat="1" ht="12" customHeight="1">
      <c r="A25" s="97"/>
      <c r="B25" s="97" t="s">
        <v>37</v>
      </c>
      <c r="C25" s="98" t="s">
        <v>88</v>
      </c>
      <c r="D25" s="98"/>
      <c r="E25" s="96"/>
      <c r="F25" s="58"/>
    </row>
    <row r="26" spans="1:6" s="42" customFormat="1" ht="12" customHeight="1">
      <c r="A26" s="97"/>
      <c r="B26" s="97" t="s">
        <v>34</v>
      </c>
      <c r="C26" s="98" t="s">
        <v>89</v>
      </c>
      <c r="D26" s="98"/>
      <c r="E26" s="96"/>
      <c r="F26" s="58"/>
    </row>
    <row r="27" spans="1:6" s="42" customFormat="1" ht="12" customHeight="1">
      <c r="A27" s="97"/>
      <c r="B27" s="97" t="s">
        <v>67</v>
      </c>
      <c r="C27" s="98" t="s">
        <v>90</v>
      </c>
      <c r="D27" s="98"/>
      <c r="E27" s="96"/>
      <c r="F27" s="58"/>
    </row>
    <row r="28" spans="1:6" s="42" customFormat="1" ht="12" customHeight="1">
      <c r="A28" s="97"/>
      <c r="B28" s="97" t="s">
        <v>42</v>
      </c>
      <c r="C28" s="98" t="s">
        <v>91</v>
      </c>
      <c r="D28" s="98"/>
      <c r="E28" s="96"/>
      <c r="F28" s="58"/>
    </row>
    <row r="29" spans="1:6" s="42" customFormat="1" ht="12" customHeight="1">
      <c r="A29" s="97"/>
      <c r="B29" s="97" t="s">
        <v>70</v>
      </c>
      <c r="C29" s="98" t="s">
        <v>92</v>
      </c>
      <c r="D29" s="98"/>
      <c r="E29" s="96"/>
      <c r="F29" s="58"/>
    </row>
    <row r="30" spans="1:6" s="42" customFormat="1" ht="12" customHeight="1">
      <c r="A30" s="97"/>
      <c r="B30" s="97" t="s">
        <v>72</v>
      </c>
      <c r="C30" s="98" t="s">
        <v>93</v>
      </c>
      <c r="D30" s="98"/>
      <c r="E30" s="96"/>
      <c r="F30" s="58"/>
    </row>
    <row r="31" spans="1:6" s="42" customFormat="1" ht="12" customHeight="1">
      <c r="A31" s="97"/>
      <c r="B31" s="97" t="s">
        <v>36</v>
      </c>
      <c r="C31" s="98" t="s">
        <v>94</v>
      </c>
      <c r="D31" s="98"/>
      <c r="E31" s="96"/>
      <c r="F31" s="58"/>
    </row>
    <row r="32" spans="1:6" s="42" customFormat="1" ht="12" customHeight="1">
      <c r="A32" s="97"/>
      <c r="B32" s="97" t="s">
        <v>77</v>
      </c>
      <c r="C32" s="98" t="s">
        <v>95</v>
      </c>
      <c r="D32" s="98"/>
      <c r="E32" s="96"/>
      <c r="F32" s="58"/>
    </row>
    <row r="33" spans="1:6" s="42" customFormat="1" ht="12" customHeight="1">
      <c r="A33" s="97"/>
      <c r="B33" s="97" t="s">
        <v>79</v>
      </c>
      <c r="C33" s="98" t="s">
        <v>96</v>
      </c>
      <c r="D33" s="98"/>
      <c r="E33" s="96"/>
      <c r="F33" s="58"/>
    </row>
    <row r="34" spans="1:6" s="42" customFormat="1" ht="12" customHeight="1">
      <c r="A34" s="97"/>
      <c r="B34" s="97" t="s">
        <v>80</v>
      </c>
      <c r="C34" s="98" t="s">
        <v>97</v>
      </c>
      <c r="D34" s="98"/>
      <c r="E34" s="96"/>
      <c r="F34" s="58"/>
    </row>
    <row r="35" spans="1:6" s="42" customFormat="1" ht="12" customHeight="1">
      <c r="A35" s="97"/>
      <c r="B35" s="97" t="s">
        <v>98</v>
      </c>
      <c r="C35" s="98" t="s">
        <v>99</v>
      </c>
      <c r="D35" s="98"/>
      <c r="E35" s="96"/>
      <c r="F35" s="58"/>
    </row>
    <row r="36" spans="1:6" s="42" customFormat="1" ht="12" customHeight="1">
      <c r="A36" s="97"/>
      <c r="B36" s="97" t="s">
        <v>100</v>
      </c>
      <c r="C36" s="98" t="s">
        <v>101</v>
      </c>
      <c r="D36" s="98"/>
      <c r="E36" s="96"/>
      <c r="F36" s="58"/>
    </row>
    <row r="37" spans="1:6" s="42" customFormat="1" ht="12" customHeight="1">
      <c r="A37" s="97"/>
      <c r="B37" s="97" t="s">
        <v>102</v>
      </c>
      <c r="C37" s="98" t="s">
        <v>103</v>
      </c>
      <c r="D37" s="98"/>
      <c r="E37" s="96"/>
      <c r="F37" s="58"/>
    </row>
    <row r="38" spans="1:6" s="42" customFormat="1" ht="12" customHeight="1">
      <c r="A38" s="97"/>
      <c r="B38" s="97" t="s">
        <v>104</v>
      </c>
      <c r="C38" s="100" t="s">
        <v>105</v>
      </c>
      <c r="D38" s="100"/>
      <c r="E38" s="96"/>
      <c r="F38" s="58"/>
    </row>
    <row r="39" spans="1:6" s="42" customFormat="1" ht="12" customHeight="1">
      <c r="A39" s="97"/>
      <c r="B39" s="97" t="s">
        <v>106</v>
      </c>
      <c r="C39" s="58" t="s">
        <v>107</v>
      </c>
      <c r="D39" s="58"/>
      <c r="E39" s="96"/>
      <c r="F39" s="58"/>
    </row>
    <row r="40" spans="1:6" s="42" customFormat="1" ht="12" customHeight="1">
      <c r="A40" s="97"/>
      <c r="B40" s="97" t="s">
        <v>108</v>
      </c>
      <c r="C40" s="58" t="s">
        <v>109</v>
      </c>
      <c r="D40" s="58"/>
      <c r="E40" s="96"/>
      <c r="F40" s="58"/>
    </row>
    <row r="41" spans="1:6" s="42" customFormat="1" ht="12" customHeight="1">
      <c r="A41" s="97"/>
      <c r="B41" s="97" t="s">
        <v>110</v>
      </c>
      <c r="C41" s="58" t="s">
        <v>111</v>
      </c>
      <c r="D41" s="58"/>
      <c r="E41" s="96"/>
      <c r="F41" s="58"/>
    </row>
    <row r="42" spans="1:6" s="42" customFormat="1" ht="12" customHeight="1">
      <c r="A42" s="97"/>
      <c r="B42" s="97" t="s">
        <v>112</v>
      </c>
      <c r="C42" s="58" t="s">
        <v>113</v>
      </c>
      <c r="D42" s="58"/>
      <c r="E42" s="96"/>
      <c r="F42" s="58"/>
    </row>
    <row r="43" spans="1:6" s="42" customFormat="1" ht="12" customHeight="1">
      <c r="A43" s="97"/>
      <c r="B43" s="97" t="s">
        <v>114</v>
      </c>
      <c r="C43" s="98" t="s">
        <v>115</v>
      </c>
      <c r="D43" s="98"/>
      <c r="E43" s="96"/>
      <c r="F43" s="58"/>
    </row>
    <row r="44" spans="1:6" s="42" customFormat="1" ht="12" customHeight="1">
      <c r="A44" s="97"/>
      <c r="B44" s="97" t="s">
        <v>116</v>
      </c>
      <c r="C44" s="98" t="s">
        <v>117</v>
      </c>
      <c r="D44" s="98"/>
      <c r="E44" s="96"/>
      <c r="F44" s="58"/>
    </row>
    <row r="45" spans="1:6" s="42" customFormat="1" ht="12" customHeight="1">
      <c r="A45" s="97"/>
      <c r="B45" s="97" t="s">
        <v>118</v>
      </c>
      <c r="C45" s="98" t="s">
        <v>119</v>
      </c>
      <c r="D45" s="98"/>
      <c r="E45" s="96"/>
      <c r="F45" s="58"/>
    </row>
    <row r="46" spans="1:6" s="42" customFormat="1" ht="12" customHeight="1">
      <c r="A46" s="97"/>
      <c r="B46" s="97" t="s">
        <v>120</v>
      </c>
      <c r="C46" s="98" t="s">
        <v>121</v>
      </c>
      <c r="D46" s="98"/>
      <c r="E46" s="96"/>
      <c r="F46" s="58"/>
    </row>
    <row r="47" spans="1:6" s="42" customFormat="1" ht="12" customHeight="1">
      <c r="A47" s="97"/>
      <c r="B47" s="97" t="s">
        <v>122</v>
      </c>
      <c r="C47" s="98" t="s">
        <v>123</v>
      </c>
      <c r="D47" s="98"/>
      <c r="E47" s="96"/>
      <c r="F47" s="58"/>
    </row>
    <row r="48" spans="1:8" s="42" customFormat="1" ht="12" customHeight="1">
      <c r="A48" s="97"/>
      <c r="B48" s="97" t="s">
        <v>82</v>
      </c>
      <c r="C48" s="98" t="s">
        <v>124</v>
      </c>
      <c r="D48" s="98"/>
      <c r="E48" s="96"/>
      <c r="F48" s="54"/>
      <c r="G48" s="56"/>
      <c r="H48" s="56"/>
    </row>
    <row r="49" spans="1:7" s="42" customFormat="1" ht="12" customHeight="1">
      <c r="A49" s="97" t="s">
        <v>125</v>
      </c>
      <c r="B49" s="97"/>
      <c r="C49" s="98" t="s">
        <v>126</v>
      </c>
      <c r="D49" s="98"/>
      <c r="E49" s="96">
        <f>SUM(E50:E60)</f>
        <v>0</v>
      </c>
      <c r="F49" s="54"/>
      <c r="G49" s="56"/>
    </row>
    <row r="50" spans="1:7" s="42" customFormat="1" ht="12" customHeight="1">
      <c r="A50" s="97"/>
      <c r="B50" s="97" t="s">
        <v>38</v>
      </c>
      <c r="C50" s="98" t="s">
        <v>127</v>
      </c>
      <c r="D50" s="98"/>
      <c r="E50" s="96"/>
      <c r="F50" s="54"/>
      <c r="G50" s="56"/>
    </row>
    <row r="51" spans="1:6" s="42" customFormat="1" ht="12" customHeight="1">
      <c r="A51" s="97"/>
      <c r="B51" s="97" t="s">
        <v>35</v>
      </c>
      <c r="C51" s="98" t="s">
        <v>128</v>
      </c>
      <c r="D51" s="98"/>
      <c r="E51" s="96"/>
      <c r="F51" s="58"/>
    </row>
    <row r="52" spans="1:7" s="42" customFormat="1" ht="12" customHeight="1">
      <c r="A52" s="97"/>
      <c r="B52" s="97" t="s">
        <v>65</v>
      </c>
      <c r="C52" s="98" t="s">
        <v>129</v>
      </c>
      <c r="D52" s="98"/>
      <c r="E52" s="96"/>
      <c r="F52" s="54"/>
      <c r="G52" s="56"/>
    </row>
    <row r="53" spans="1:7" s="42" customFormat="1" ht="12" customHeight="1">
      <c r="A53" s="97"/>
      <c r="B53" s="97" t="s">
        <v>37</v>
      </c>
      <c r="C53" s="98" t="s">
        <v>130</v>
      </c>
      <c r="D53" s="98"/>
      <c r="E53" s="96"/>
      <c r="F53" s="54"/>
      <c r="G53" s="56"/>
    </row>
    <row r="54" spans="1:7" s="42" customFormat="1" ht="12" customHeight="1">
      <c r="A54" s="97"/>
      <c r="B54" s="97" t="s">
        <v>34</v>
      </c>
      <c r="C54" s="98" t="s">
        <v>131</v>
      </c>
      <c r="D54" s="98"/>
      <c r="E54" s="96"/>
      <c r="F54" s="54"/>
      <c r="G54" s="56"/>
    </row>
    <row r="55" spans="1:7" s="42" customFormat="1" ht="12" customHeight="1">
      <c r="A55" s="97"/>
      <c r="B55" s="97" t="s">
        <v>67</v>
      </c>
      <c r="C55" s="98" t="s">
        <v>132</v>
      </c>
      <c r="D55" s="98"/>
      <c r="E55" s="96"/>
      <c r="F55" s="54"/>
      <c r="G55" s="56"/>
    </row>
    <row r="56" spans="1:7" s="42" customFormat="1" ht="12" customHeight="1">
      <c r="A56" s="97"/>
      <c r="B56" s="97" t="s">
        <v>42</v>
      </c>
      <c r="C56" s="98" t="s">
        <v>133</v>
      </c>
      <c r="D56" s="98"/>
      <c r="E56" s="96"/>
      <c r="F56" s="54"/>
      <c r="G56" s="56"/>
    </row>
    <row r="57" spans="1:7" s="42" customFormat="1" ht="12" customHeight="1">
      <c r="A57" s="97"/>
      <c r="B57" s="97" t="s">
        <v>70</v>
      </c>
      <c r="C57" s="98" t="s">
        <v>134</v>
      </c>
      <c r="D57" s="98"/>
      <c r="E57" s="96"/>
      <c r="F57" s="54"/>
      <c r="G57" s="56"/>
    </row>
    <row r="58" spans="1:7" s="42" customFormat="1" ht="12" customHeight="1">
      <c r="A58" s="97"/>
      <c r="B58" s="97" t="s">
        <v>72</v>
      </c>
      <c r="C58" s="98" t="s">
        <v>135</v>
      </c>
      <c r="D58" s="98"/>
      <c r="E58" s="96"/>
      <c r="F58" s="54"/>
      <c r="G58" s="56"/>
    </row>
    <row r="59" spans="1:7" s="42" customFormat="1" ht="12" customHeight="1">
      <c r="A59" s="97"/>
      <c r="B59" s="97" t="s">
        <v>74</v>
      </c>
      <c r="C59" s="98" t="s">
        <v>136</v>
      </c>
      <c r="D59" s="98"/>
      <c r="E59" s="96"/>
      <c r="F59" s="54"/>
      <c r="G59" s="56"/>
    </row>
    <row r="60" spans="1:6" s="42" customFormat="1" ht="12" customHeight="1">
      <c r="A60" s="97"/>
      <c r="B60" s="97" t="s">
        <v>82</v>
      </c>
      <c r="C60" s="98" t="s">
        <v>137</v>
      </c>
      <c r="D60" s="98"/>
      <c r="E60" s="96"/>
      <c r="F60" s="54"/>
    </row>
    <row r="61" spans="1:9" ht="12" customHeight="1">
      <c r="A61" s="97" t="s">
        <v>138</v>
      </c>
      <c r="B61" s="97"/>
      <c r="C61" s="58" t="s">
        <v>139</v>
      </c>
      <c r="D61" s="58"/>
      <c r="E61" s="67"/>
      <c r="F61" s="78"/>
      <c r="I61" s="102"/>
    </row>
    <row r="62" spans="1:9" ht="12" customHeight="1">
      <c r="A62" s="97"/>
      <c r="B62" s="97" t="s">
        <v>38</v>
      </c>
      <c r="C62" s="101" t="s">
        <v>140</v>
      </c>
      <c r="D62" s="101"/>
      <c r="E62" s="67"/>
      <c r="F62" s="78"/>
      <c r="H62" s="102"/>
      <c r="I62" s="102"/>
    </row>
    <row r="63" spans="1:8" ht="12" customHeight="1">
      <c r="A63" s="97"/>
      <c r="B63" s="97" t="s">
        <v>35</v>
      </c>
      <c r="C63" s="101" t="s">
        <v>141</v>
      </c>
      <c r="D63" s="101"/>
      <c r="E63" s="67"/>
      <c r="F63" s="78"/>
      <c r="G63" s="102"/>
      <c r="H63" s="102"/>
    </row>
    <row r="64" spans="1:7" ht="12" customHeight="1">
      <c r="A64" s="97"/>
      <c r="B64" s="97" t="s">
        <v>65</v>
      </c>
      <c r="C64" s="101" t="s">
        <v>142</v>
      </c>
      <c r="D64" s="101"/>
      <c r="E64" s="67"/>
      <c r="F64" s="67"/>
      <c r="G64" s="102"/>
    </row>
    <row r="65" spans="1:6" ht="12" customHeight="1">
      <c r="A65" s="97"/>
      <c r="B65" s="97" t="s">
        <v>34</v>
      </c>
      <c r="C65" s="101" t="s">
        <v>143</v>
      </c>
      <c r="D65" s="101"/>
      <c r="E65" s="67"/>
      <c r="F65" s="67"/>
    </row>
    <row r="66" spans="1:6" ht="12" customHeight="1">
      <c r="A66" s="97"/>
      <c r="B66" s="97" t="s">
        <v>67</v>
      </c>
      <c r="C66" s="101" t="s">
        <v>144</v>
      </c>
      <c r="D66" s="101"/>
      <c r="E66" s="67"/>
      <c r="F66" s="67"/>
    </row>
    <row r="67" spans="1:6" ht="12" customHeight="1">
      <c r="A67" s="97"/>
      <c r="B67" s="97" t="s">
        <v>42</v>
      </c>
      <c r="C67" s="101" t="s">
        <v>145</v>
      </c>
      <c r="D67" s="101"/>
      <c r="E67" s="67"/>
      <c r="F67" s="67"/>
    </row>
    <row r="68" spans="1:6" ht="12" customHeight="1">
      <c r="A68" s="97"/>
      <c r="B68" s="97" t="s">
        <v>70</v>
      </c>
      <c r="C68" s="101" t="s">
        <v>146</v>
      </c>
      <c r="D68" s="101"/>
      <c r="E68" s="67"/>
      <c r="F68" s="67"/>
    </row>
    <row r="69" spans="1:6" ht="12" customHeight="1">
      <c r="A69" s="97"/>
      <c r="B69" s="97" t="s">
        <v>72</v>
      </c>
      <c r="C69" s="101" t="s">
        <v>147</v>
      </c>
      <c r="D69" s="101"/>
      <c r="E69" s="67"/>
      <c r="F69" s="67"/>
    </row>
    <row r="70" spans="1:6" ht="12" customHeight="1">
      <c r="A70" s="97"/>
      <c r="B70" s="97" t="s">
        <v>74</v>
      </c>
      <c r="C70" s="101" t="s">
        <v>148</v>
      </c>
      <c r="D70" s="101"/>
      <c r="E70" s="67"/>
      <c r="F70" s="67"/>
    </row>
    <row r="71" spans="1:6" ht="12" customHeight="1">
      <c r="A71" s="97"/>
      <c r="B71" s="97" t="s">
        <v>36</v>
      </c>
      <c r="C71" s="101" t="s">
        <v>149</v>
      </c>
      <c r="D71" s="101"/>
      <c r="E71" s="67"/>
      <c r="F71" s="67"/>
    </row>
    <row r="72" spans="1:6" ht="12" customHeight="1">
      <c r="A72" s="97"/>
      <c r="B72" s="97" t="s">
        <v>77</v>
      </c>
      <c r="C72" s="101" t="s">
        <v>150</v>
      </c>
      <c r="D72" s="101"/>
      <c r="E72" s="67"/>
      <c r="F72" s="67"/>
    </row>
    <row r="73" spans="1:6" ht="12" customHeight="1">
      <c r="A73" s="97"/>
      <c r="B73" s="97" t="s">
        <v>79</v>
      </c>
      <c r="C73" s="101" t="s">
        <v>151</v>
      </c>
      <c r="D73" s="101"/>
      <c r="E73" s="67"/>
      <c r="F73" s="67"/>
    </row>
    <row r="74" spans="1:6" ht="12" customHeight="1">
      <c r="A74" s="97"/>
      <c r="B74" s="97" t="s">
        <v>152</v>
      </c>
      <c r="C74" s="101" t="s">
        <v>153</v>
      </c>
      <c r="D74" s="101"/>
      <c r="E74" s="67"/>
      <c r="F74" s="67"/>
    </row>
    <row r="75" spans="1:6" ht="12" customHeight="1">
      <c r="A75" s="97"/>
      <c r="B75" s="97" t="s">
        <v>154</v>
      </c>
      <c r="C75" s="101" t="s">
        <v>155</v>
      </c>
      <c r="D75" s="101"/>
      <c r="E75" s="67"/>
      <c r="F75" s="67"/>
    </row>
    <row r="76" spans="1:6" ht="12" customHeight="1">
      <c r="A76" s="97"/>
      <c r="B76" s="97" t="s">
        <v>156</v>
      </c>
      <c r="C76" s="101" t="s">
        <v>157</v>
      </c>
      <c r="D76" s="101"/>
      <c r="E76" s="67"/>
      <c r="F76" s="67"/>
    </row>
    <row r="77" spans="1:6" ht="12" customHeight="1">
      <c r="A77" s="97"/>
      <c r="B77" s="97" t="s">
        <v>82</v>
      </c>
      <c r="C77" s="101" t="s">
        <v>158</v>
      </c>
      <c r="D77" s="101"/>
      <c r="E77" s="67"/>
      <c r="F77" s="67"/>
    </row>
    <row r="78" spans="1:6" ht="42" customHeight="1">
      <c r="A78" s="293"/>
      <c r="B78" s="293"/>
      <c r="C78" s="293"/>
      <c r="D78" s="293"/>
      <c r="E78" s="293"/>
      <c r="F78" s="293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7" sqref="A7"/>
    </sheetView>
  </sheetViews>
  <sheetFormatPr defaultColWidth="9.33203125" defaultRowHeight="12.75" customHeight="1"/>
  <cols>
    <col min="1" max="1" width="20" style="0" customWidth="1"/>
    <col min="2" max="4" width="6.83203125" style="0" customWidth="1"/>
    <col min="5" max="5" width="11.5" style="0" bestFit="1" customWidth="1"/>
    <col min="6" max="6" width="12" style="0" customWidth="1"/>
    <col min="7" max="9" width="13" style="0" customWidth="1"/>
    <col min="10" max="10" width="14" style="0" customWidth="1"/>
    <col min="11" max="13" width="13" style="0" customWidth="1"/>
  </cols>
  <sheetData>
    <row r="1" spans="1:13" s="89" customFormat="1" ht="27">
      <c r="A1" s="260" t="s">
        <v>280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42" customFormat="1" ht="17.25" customHeight="1">
      <c r="A2" s="90"/>
      <c r="B2" s="91"/>
      <c r="C2" s="91"/>
      <c r="D2" s="91"/>
      <c r="E2" s="91"/>
      <c r="F2" s="91"/>
      <c r="G2" s="91"/>
      <c r="H2" s="91"/>
      <c r="L2" s="90"/>
      <c r="M2" s="92" t="s">
        <v>159</v>
      </c>
    </row>
    <row r="3" spans="1:13" ht="18.75" customHeight="1">
      <c r="A3" s="295" t="s">
        <v>4</v>
      </c>
      <c r="B3" s="295"/>
      <c r="C3" s="295"/>
      <c r="D3" s="81"/>
      <c r="E3" s="81"/>
      <c r="F3" s="81"/>
      <c r="G3" s="81"/>
      <c r="H3" s="81"/>
      <c r="K3" s="42"/>
      <c r="L3" s="252" t="s">
        <v>5</v>
      </c>
      <c r="M3" s="252"/>
    </row>
    <row r="4" spans="1:13" s="18" customFormat="1" ht="27" customHeight="1">
      <c r="A4" s="262" t="s">
        <v>16</v>
      </c>
      <c r="B4" s="262" t="s">
        <v>28</v>
      </c>
      <c r="C4" s="262"/>
      <c r="D4" s="262"/>
      <c r="E4" s="281" t="s">
        <v>29</v>
      </c>
      <c r="F4" s="281" t="s">
        <v>48</v>
      </c>
      <c r="G4" s="281"/>
      <c r="H4" s="281"/>
      <c r="I4" s="281"/>
      <c r="J4" s="281"/>
      <c r="K4" s="281"/>
      <c r="L4" s="281"/>
      <c r="M4" s="281"/>
    </row>
    <row r="5" spans="1:13" s="18" customFormat="1" ht="37.5" customHeight="1">
      <c r="A5" s="262"/>
      <c r="B5" s="50" t="s">
        <v>30</v>
      </c>
      <c r="C5" s="50" t="s">
        <v>31</v>
      </c>
      <c r="D5" s="49" t="s">
        <v>32</v>
      </c>
      <c r="E5" s="281"/>
      <c r="F5" s="49" t="s">
        <v>19</v>
      </c>
      <c r="G5" s="29" t="s">
        <v>50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</row>
    <row r="6" spans="1:13" s="18" customFormat="1" ht="24" customHeight="1">
      <c r="A6" s="82"/>
      <c r="B6" s="83"/>
      <c r="C6" s="83"/>
      <c r="D6" s="83"/>
      <c r="E6" s="84" t="s">
        <v>19</v>
      </c>
      <c r="F6" s="85">
        <f>SUM(G6:J6)</f>
        <v>0</v>
      </c>
      <c r="G6" s="85">
        <f>SUM(G7:G14)</f>
        <v>0</v>
      </c>
      <c r="H6" s="85">
        <f>SUM(H7:H14)</f>
        <v>0</v>
      </c>
      <c r="I6" s="85">
        <f>SUM(I7:I14)</f>
        <v>0</v>
      </c>
      <c r="J6" s="85">
        <f>SUM(J7:J14)</f>
        <v>0</v>
      </c>
      <c r="K6" s="87"/>
      <c r="L6" s="87"/>
      <c r="M6" s="88"/>
    </row>
    <row r="7" spans="1:13" ht="24" customHeight="1">
      <c r="A7" s="201" t="s">
        <v>232</v>
      </c>
      <c r="B7" s="36"/>
      <c r="C7" s="36"/>
      <c r="D7" s="36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ht="24" customHeight="1">
      <c r="A8" s="64"/>
      <c r="B8" s="36"/>
      <c r="C8" s="36"/>
      <c r="D8" s="36"/>
      <c r="E8" s="63"/>
      <c r="F8" s="72">
        <f>SUM(G8:J8)</f>
        <v>0</v>
      </c>
      <c r="G8" s="72"/>
      <c r="H8" s="72"/>
      <c r="I8" s="72"/>
      <c r="J8" s="72"/>
      <c r="K8" s="58"/>
      <c r="L8" s="58"/>
      <c r="M8" s="58"/>
    </row>
    <row r="9" spans="1:13" ht="24" customHeight="1">
      <c r="A9" s="64"/>
      <c r="B9" s="36"/>
      <c r="C9" s="36"/>
      <c r="D9" s="36"/>
      <c r="E9" s="63"/>
      <c r="F9" s="72">
        <f>SUM(G9:J9)</f>
        <v>0</v>
      </c>
      <c r="G9" s="72"/>
      <c r="H9" s="72"/>
      <c r="I9" s="72"/>
      <c r="J9" s="72"/>
      <c r="K9" s="58"/>
      <c r="L9" s="58"/>
      <c r="M9" s="58"/>
    </row>
    <row r="10" spans="1:13" ht="24" customHeight="1">
      <c r="A10" s="64"/>
      <c r="B10" s="36"/>
      <c r="C10" s="36"/>
      <c r="D10" s="36"/>
      <c r="E10" s="63"/>
      <c r="F10" s="72"/>
      <c r="G10" s="72"/>
      <c r="H10" s="72"/>
      <c r="I10" s="72"/>
      <c r="J10" s="72"/>
      <c r="K10" s="58"/>
      <c r="L10" s="58"/>
      <c r="M10" s="58"/>
    </row>
    <row r="11" spans="1:13" ht="24" customHeight="1">
      <c r="A11" s="64"/>
      <c r="B11" s="36"/>
      <c r="C11" s="36"/>
      <c r="D11" s="36"/>
      <c r="E11" s="63"/>
      <c r="F11" s="72"/>
      <c r="G11" s="72"/>
      <c r="H11" s="72"/>
      <c r="I11" s="72"/>
      <c r="J11" s="72"/>
      <c r="K11" s="58"/>
      <c r="L11" s="58"/>
      <c r="M11" s="58"/>
    </row>
    <row r="12" spans="1:13" ht="24" customHeight="1">
      <c r="A12" s="64"/>
      <c r="B12" s="36"/>
      <c r="C12" s="36"/>
      <c r="D12" s="36"/>
      <c r="E12" s="63"/>
      <c r="F12" s="72"/>
      <c r="G12" s="72"/>
      <c r="H12" s="72"/>
      <c r="I12" s="72"/>
      <c r="J12" s="72"/>
      <c r="K12" s="58"/>
      <c r="L12" s="58"/>
      <c r="M12" s="58"/>
    </row>
    <row r="13" spans="1:13" ht="24" customHeight="1">
      <c r="A13" s="64"/>
      <c r="B13" s="36"/>
      <c r="C13" s="36"/>
      <c r="D13" s="36"/>
      <c r="E13" s="63"/>
      <c r="F13" s="72"/>
      <c r="G13" s="72"/>
      <c r="H13" s="72"/>
      <c r="I13" s="72"/>
      <c r="J13" s="72"/>
      <c r="K13" s="58"/>
      <c r="L13" s="58"/>
      <c r="M13" s="58"/>
    </row>
    <row r="14" spans="1:13" ht="24" customHeight="1">
      <c r="A14" s="64"/>
      <c r="B14" s="36"/>
      <c r="C14" s="36"/>
      <c r="D14" s="36"/>
      <c r="E14" s="63"/>
      <c r="F14" s="72"/>
      <c r="G14" s="72"/>
      <c r="H14" s="72"/>
      <c r="I14" s="72"/>
      <c r="J14" s="72"/>
      <c r="K14" s="58"/>
      <c r="L14" s="58"/>
      <c r="M14" s="58"/>
    </row>
    <row r="15" spans="1:13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42"/>
      <c r="L15" s="42"/>
      <c r="M15" s="42"/>
    </row>
    <row r="16" spans="1:13" ht="33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</sheetData>
  <sheetProtection/>
  <mergeCells count="8">
    <mergeCell ref="A16:M16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4">
      <selection activeCell="R13" sqref="R13"/>
    </sheetView>
  </sheetViews>
  <sheetFormatPr defaultColWidth="9.33203125" defaultRowHeight="11.25"/>
  <cols>
    <col min="1" max="1" width="25.83203125" style="42" customWidth="1"/>
    <col min="2" max="4" width="7.16015625" style="42" customWidth="1"/>
    <col min="5" max="5" width="16" style="42" customWidth="1"/>
    <col min="6" max="10" width="14.33203125" style="42" customWidth="1"/>
    <col min="11" max="16384" width="9.33203125" style="42" customWidth="1"/>
  </cols>
  <sheetData>
    <row r="1" spans="1:13" ht="35.25" customHeight="1">
      <c r="A1" s="283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2:13" ht="15.75" customHeight="1">
      <c r="L2" s="251" t="s">
        <v>160</v>
      </c>
      <c r="M2" s="251"/>
    </row>
    <row r="3" spans="1:13" ht="22.5" customHeight="1">
      <c r="A3" s="295" t="s">
        <v>272</v>
      </c>
      <c r="B3" s="295"/>
      <c r="C3" s="295"/>
      <c r="D3" s="81"/>
      <c r="E3" s="81"/>
      <c r="F3" s="81"/>
      <c r="G3" s="81"/>
      <c r="H3" s="81"/>
      <c r="L3" s="252" t="s">
        <v>5</v>
      </c>
      <c r="M3" s="252"/>
    </row>
    <row r="4" spans="1:13" s="41" customFormat="1" ht="24" customHeight="1">
      <c r="A4" s="262" t="s">
        <v>16</v>
      </c>
      <c r="B4" s="262" t="s">
        <v>28</v>
      </c>
      <c r="C4" s="262"/>
      <c r="D4" s="262"/>
      <c r="E4" s="281" t="s">
        <v>29</v>
      </c>
      <c r="F4" s="281" t="s">
        <v>48</v>
      </c>
      <c r="G4" s="281"/>
      <c r="H4" s="281"/>
      <c r="I4" s="281"/>
      <c r="J4" s="281"/>
      <c r="K4" s="281"/>
      <c r="L4" s="281"/>
      <c r="M4" s="281"/>
    </row>
    <row r="5" spans="1:13" s="41" customFormat="1" ht="40.5" customHeight="1">
      <c r="A5" s="262"/>
      <c r="B5" s="50" t="s">
        <v>30</v>
      </c>
      <c r="C5" s="50" t="s">
        <v>31</v>
      </c>
      <c r="D5" s="49" t="s">
        <v>32</v>
      </c>
      <c r="E5" s="281"/>
      <c r="F5" s="49" t="s">
        <v>19</v>
      </c>
      <c r="G5" s="29" t="s">
        <v>50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</row>
    <row r="6" spans="1:13" s="41" customFormat="1" ht="23.25" customHeight="1">
      <c r="A6" s="82"/>
      <c r="B6" s="83"/>
      <c r="C6" s="83"/>
      <c r="D6" s="83"/>
      <c r="E6" s="84" t="s">
        <v>19</v>
      </c>
      <c r="F6" s="205">
        <f>G6+H6+I6</f>
        <v>147.96</v>
      </c>
      <c r="G6" s="205">
        <v>127.98</v>
      </c>
      <c r="H6" s="205">
        <v>19.92</v>
      </c>
      <c r="I6" s="205">
        <f>SUM(I7:I15)</f>
        <v>0.06</v>
      </c>
      <c r="J6" s="205">
        <f>SUM(J7:J15)</f>
        <v>0</v>
      </c>
      <c r="K6" s="206"/>
      <c r="L6" s="206"/>
      <c r="M6" s="88"/>
    </row>
    <row r="7" spans="1:13" s="41" customFormat="1" ht="23.25" customHeight="1">
      <c r="A7" s="202" t="s">
        <v>216</v>
      </c>
      <c r="B7" s="203" t="s">
        <v>235</v>
      </c>
      <c r="C7" s="203"/>
      <c r="D7" s="203"/>
      <c r="E7" s="204" t="s">
        <v>222</v>
      </c>
      <c r="F7" s="193">
        <f>G7+H7+I7</f>
        <v>147.92000000000002</v>
      </c>
      <c r="G7" s="193">
        <v>127.98</v>
      </c>
      <c r="H7" s="193">
        <v>19.92</v>
      </c>
      <c r="I7" s="193">
        <v>0.02</v>
      </c>
      <c r="J7" s="193"/>
      <c r="K7" s="207"/>
      <c r="L7" s="207"/>
      <c r="M7" s="58"/>
    </row>
    <row r="8" spans="1:13" s="41" customFormat="1" ht="44.25" customHeight="1">
      <c r="A8" s="64"/>
      <c r="B8" s="36" t="s">
        <v>273</v>
      </c>
      <c r="C8" s="203" t="s">
        <v>236</v>
      </c>
      <c r="D8" s="36"/>
      <c r="E8" s="204" t="s">
        <v>224</v>
      </c>
      <c r="F8" s="193">
        <f>G8+H8+I8</f>
        <v>147.92000000000002</v>
      </c>
      <c r="G8" s="193">
        <v>127.98</v>
      </c>
      <c r="H8" s="193">
        <v>19.92</v>
      </c>
      <c r="I8" s="193">
        <v>0.02</v>
      </c>
      <c r="J8" s="193"/>
      <c r="K8" s="207"/>
      <c r="L8" s="207"/>
      <c r="M8" s="58"/>
    </row>
    <row r="9" spans="1:13" s="41" customFormat="1" ht="40.5" customHeight="1">
      <c r="A9" s="64"/>
      <c r="B9" s="203" t="s">
        <v>235</v>
      </c>
      <c r="C9" s="203" t="s">
        <v>236</v>
      </c>
      <c r="D9" s="203" t="s">
        <v>237</v>
      </c>
      <c r="E9" s="204" t="s">
        <v>238</v>
      </c>
      <c r="F9" s="193">
        <f>G9+H9+I9</f>
        <v>147.92000000000002</v>
      </c>
      <c r="G9" s="193">
        <v>127.98</v>
      </c>
      <c r="H9" s="193">
        <v>19.92</v>
      </c>
      <c r="I9" s="193">
        <v>0.02</v>
      </c>
      <c r="J9" s="193"/>
      <c r="K9" s="207"/>
      <c r="L9" s="207"/>
      <c r="M9" s="58"/>
    </row>
    <row r="10" spans="1:13" s="41" customFormat="1" ht="23.25" customHeight="1">
      <c r="A10" s="64"/>
      <c r="B10" s="36"/>
      <c r="C10" s="36"/>
      <c r="D10" s="36"/>
      <c r="E10" s="63"/>
      <c r="F10" s="72"/>
      <c r="G10" s="72"/>
      <c r="H10" s="72"/>
      <c r="I10" s="72"/>
      <c r="J10" s="72"/>
      <c r="K10" s="58"/>
      <c r="L10" s="58"/>
      <c r="M10" s="58"/>
    </row>
    <row r="11" spans="1:13" s="41" customFormat="1" ht="23.25" customHeight="1">
      <c r="A11" s="64"/>
      <c r="B11" s="36"/>
      <c r="C11" s="36"/>
      <c r="D11" s="36"/>
      <c r="E11" s="63"/>
      <c r="F11" s="72"/>
      <c r="G11" s="72"/>
      <c r="H11" s="72"/>
      <c r="I11" s="72"/>
      <c r="J11" s="72"/>
      <c r="K11" s="58"/>
      <c r="L11" s="58"/>
      <c r="M11" s="58"/>
    </row>
    <row r="12" spans="1:13" s="41" customFormat="1" ht="23.25" customHeight="1">
      <c r="A12" s="64"/>
      <c r="B12" s="36"/>
      <c r="C12" s="36"/>
      <c r="D12" s="36"/>
      <c r="E12" s="63"/>
      <c r="F12" s="72"/>
      <c r="G12" s="72"/>
      <c r="H12" s="72"/>
      <c r="I12" s="72"/>
      <c r="J12" s="72"/>
      <c r="K12" s="58"/>
      <c r="L12" s="58"/>
      <c r="M12" s="58"/>
    </row>
    <row r="13" spans="1:13" s="41" customFormat="1" ht="23.25" customHeight="1">
      <c r="A13" s="64"/>
      <c r="B13" s="36"/>
      <c r="C13" s="36"/>
      <c r="D13" s="36"/>
      <c r="E13" s="63"/>
      <c r="F13" s="72"/>
      <c r="G13" s="72"/>
      <c r="H13" s="72"/>
      <c r="I13" s="72"/>
      <c r="J13" s="72"/>
      <c r="K13" s="58"/>
      <c r="L13" s="58"/>
      <c r="M13" s="58"/>
    </row>
    <row r="14" spans="1:13" ht="24.75" customHeight="1">
      <c r="A14" s="64"/>
      <c r="B14" s="36"/>
      <c r="C14" s="36"/>
      <c r="D14" s="36"/>
      <c r="E14" s="63"/>
      <c r="F14" s="72"/>
      <c r="G14" s="72"/>
      <c r="H14" s="72"/>
      <c r="I14" s="72"/>
      <c r="J14" s="72"/>
      <c r="K14" s="58"/>
      <c r="L14" s="58"/>
      <c r="M14" s="58"/>
    </row>
    <row r="15" spans="1:13" ht="22.5" customHeight="1">
      <c r="A15" s="77"/>
      <c r="B15" s="36"/>
      <c r="C15" s="36"/>
      <c r="D15" s="36"/>
      <c r="E15" s="63"/>
      <c r="F15" s="72"/>
      <c r="G15" s="72"/>
      <c r="H15" s="72"/>
      <c r="I15" s="72"/>
      <c r="J15" s="72"/>
      <c r="K15" s="58"/>
      <c r="L15" s="58"/>
      <c r="M15" s="58"/>
    </row>
    <row r="16" spans="1:10" ht="12">
      <c r="A16" s="168"/>
      <c r="B16" s="56"/>
      <c r="C16" s="56"/>
      <c r="D16" s="56"/>
      <c r="E16" s="56"/>
      <c r="F16" s="56"/>
      <c r="G16" s="56"/>
      <c r="H16" s="56"/>
      <c r="I16" s="56"/>
      <c r="J16" s="56"/>
    </row>
    <row r="17" spans="1:13" ht="14.25">
      <c r="A17" s="298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ht="12">
      <c r="E18" s="56"/>
    </row>
    <row r="22" ht="12">
      <c r="G22" s="56"/>
    </row>
    <row r="23" ht="12">
      <c r="C23" s="56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15" sqref="A15:M15"/>
    </sheetView>
  </sheetViews>
  <sheetFormatPr defaultColWidth="9.16015625" defaultRowHeight="11.25"/>
  <cols>
    <col min="1" max="1" width="34" style="42" customWidth="1"/>
    <col min="2" max="4" width="7.16015625" style="42" customWidth="1"/>
    <col min="5" max="5" width="17.83203125" style="42" customWidth="1"/>
    <col min="6" max="10" width="14.33203125" style="42" customWidth="1"/>
    <col min="11" max="16384" width="9.16015625" style="42" customWidth="1"/>
  </cols>
  <sheetData>
    <row r="1" spans="1:13" ht="35.25" customHeight="1">
      <c r="A1" s="299" t="s">
        <v>282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2:13" ht="15.75" customHeight="1">
      <c r="L2" s="251" t="s">
        <v>161</v>
      </c>
      <c r="M2" s="251"/>
    </row>
    <row r="3" spans="1:13" ht="22.5" customHeight="1">
      <c r="A3" s="295" t="s">
        <v>4</v>
      </c>
      <c r="B3" s="295"/>
      <c r="C3" s="295"/>
      <c r="D3" s="81"/>
      <c r="E3" s="81"/>
      <c r="F3" s="81"/>
      <c r="G3" s="81"/>
      <c r="H3" s="81"/>
      <c r="L3" s="252" t="s">
        <v>5</v>
      </c>
      <c r="M3" s="252"/>
    </row>
    <row r="4" spans="1:13" s="41" customFormat="1" ht="24" customHeight="1">
      <c r="A4" s="262" t="s">
        <v>16</v>
      </c>
      <c r="B4" s="262" t="s">
        <v>28</v>
      </c>
      <c r="C4" s="262"/>
      <c r="D4" s="262"/>
      <c r="E4" s="281" t="s">
        <v>29</v>
      </c>
      <c r="F4" s="281" t="s">
        <v>48</v>
      </c>
      <c r="G4" s="281"/>
      <c r="H4" s="281"/>
      <c r="I4" s="281"/>
      <c r="J4" s="281"/>
      <c r="K4" s="281"/>
      <c r="L4" s="281"/>
      <c r="M4" s="281"/>
    </row>
    <row r="5" spans="1:13" s="41" customFormat="1" ht="40.5" customHeight="1">
      <c r="A5" s="262"/>
      <c r="B5" s="50" t="s">
        <v>30</v>
      </c>
      <c r="C5" s="50" t="s">
        <v>31</v>
      </c>
      <c r="D5" s="49" t="s">
        <v>32</v>
      </c>
      <c r="E5" s="281"/>
      <c r="F5" s="49" t="s">
        <v>19</v>
      </c>
      <c r="G5" s="29" t="s">
        <v>50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</row>
    <row r="6" spans="1:13" s="41" customFormat="1" ht="23.25" customHeight="1">
      <c r="A6" s="82"/>
      <c r="B6" s="83"/>
      <c r="C6" s="83"/>
      <c r="D6" s="83"/>
      <c r="E6" s="84" t="s">
        <v>19</v>
      </c>
      <c r="F6" s="85">
        <f>SUM(G6:J6)</f>
        <v>0</v>
      </c>
      <c r="G6" s="85">
        <f>SUM(G7:G14)</f>
        <v>0</v>
      </c>
      <c r="H6" s="85">
        <f>SUM(H7:H14)</f>
        <v>0</v>
      </c>
      <c r="I6" s="85">
        <f>SUM(I7:I14)</f>
        <v>0</v>
      </c>
      <c r="J6" s="85">
        <f>SUM(J7:J14)</f>
        <v>0</v>
      </c>
      <c r="K6" s="87"/>
      <c r="L6" s="87"/>
      <c r="M6" s="88"/>
    </row>
    <row r="7" spans="1:13" s="41" customFormat="1" ht="23.25" customHeight="1">
      <c r="A7" s="201" t="s">
        <v>232</v>
      </c>
      <c r="B7" s="36"/>
      <c r="C7" s="36"/>
      <c r="D7" s="36"/>
      <c r="E7" s="63"/>
      <c r="F7" s="72">
        <f aca="true" t="shared" si="0" ref="F7:F14">SUM(G7:J7)</f>
        <v>0</v>
      </c>
      <c r="G7" s="72"/>
      <c r="H7" s="72"/>
      <c r="I7" s="72"/>
      <c r="J7" s="72"/>
      <c r="K7" s="58"/>
      <c r="L7" s="58"/>
      <c r="M7" s="58"/>
    </row>
    <row r="8" spans="1:13" s="41" customFormat="1" ht="23.25" customHeight="1">
      <c r="A8" s="64"/>
      <c r="B8" s="36"/>
      <c r="C8" s="36"/>
      <c r="D8" s="36"/>
      <c r="E8" s="63"/>
      <c r="F8" s="72">
        <f t="shared" si="0"/>
        <v>0</v>
      </c>
      <c r="G8" s="72"/>
      <c r="H8" s="72"/>
      <c r="I8" s="72"/>
      <c r="J8" s="72"/>
      <c r="K8" s="58"/>
      <c r="L8" s="58"/>
      <c r="M8" s="58"/>
    </row>
    <row r="9" spans="1:13" s="41" customFormat="1" ht="23.25" customHeight="1">
      <c r="A9" s="64"/>
      <c r="B9" s="36"/>
      <c r="C9" s="36"/>
      <c r="D9" s="36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41" customFormat="1" ht="23.25" customHeight="1">
      <c r="A10" s="64"/>
      <c r="B10" s="36"/>
      <c r="C10" s="36"/>
      <c r="D10" s="36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41" customFormat="1" ht="23.25" customHeight="1">
      <c r="A11" s="64"/>
      <c r="B11" s="36"/>
      <c r="C11" s="36"/>
      <c r="D11" s="36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41" customFormat="1" ht="23.25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41" customFormat="1" ht="23.25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4.75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s="80" customFormat="1" ht="42.75" customHeight="1">
      <c r="A15" s="300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14.2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  <row r="17" ht="12">
      <c r="E17" s="56"/>
    </row>
    <row r="21" ht="12">
      <c r="G21" s="56"/>
    </row>
    <row r="22" ht="12">
      <c r="C22" s="56"/>
    </row>
  </sheetData>
  <sheetProtection/>
  <mergeCells count="10">
    <mergeCell ref="A1:M1"/>
    <mergeCell ref="L2:M2"/>
    <mergeCell ref="A3:C3"/>
    <mergeCell ref="L3:M3"/>
    <mergeCell ref="A15:M15"/>
    <mergeCell ref="A16:M16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PageLayoutView="0" workbookViewId="0" topLeftCell="A1">
      <selection activeCell="A14" sqref="A14"/>
    </sheetView>
  </sheetViews>
  <sheetFormatPr defaultColWidth="9.16015625" defaultRowHeight="12.75" customHeight="1"/>
  <cols>
    <col min="1" max="1" width="21" style="0" customWidth="1"/>
    <col min="2" max="2" width="13.66015625" style="0" customWidth="1"/>
    <col min="3" max="3" width="45.83203125" style="0" customWidth="1"/>
    <col min="4" max="4" width="13.83203125" style="225" customWidth="1"/>
    <col min="5" max="5" width="8.66015625" style="0" customWidth="1"/>
    <col min="6" max="6" width="11.5" style="0" customWidth="1"/>
    <col min="7" max="7" width="10.5" style="0" customWidth="1"/>
    <col min="8" max="9" width="11.5" style="0" customWidth="1"/>
    <col min="10" max="10" width="10.66015625" style="0" customWidth="1"/>
    <col min="11" max="11" width="11.83203125" style="225" customWidth="1"/>
    <col min="12" max="12" width="12" style="0" customWidth="1"/>
    <col min="13" max="13" width="11" style="0" customWidth="1"/>
  </cols>
  <sheetData>
    <row r="1" spans="1:13" ht="36.75" customHeight="1">
      <c r="A1" s="260" t="s">
        <v>284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8" customHeight="1">
      <c r="A2" s="42"/>
      <c r="B2" s="42"/>
      <c r="C2" s="42"/>
      <c r="D2" s="189"/>
      <c r="E2" s="42"/>
      <c r="F2" s="42"/>
      <c r="G2" s="42"/>
      <c r="H2" s="42"/>
      <c r="I2" s="42"/>
      <c r="M2" s="44" t="s">
        <v>162</v>
      </c>
    </row>
    <row r="3" spans="1:13" ht="21" customHeight="1">
      <c r="A3" s="26" t="s">
        <v>272</v>
      </c>
      <c r="B3" s="42"/>
      <c r="C3" s="42"/>
      <c r="D3" s="189"/>
      <c r="E3" s="42"/>
      <c r="F3" s="42"/>
      <c r="G3" s="42"/>
      <c r="H3" s="42"/>
      <c r="I3" s="42"/>
      <c r="K3" s="189"/>
      <c r="M3" s="79" t="s">
        <v>5</v>
      </c>
    </row>
    <row r="4" spans="1:13" s="18" customFormat="1" ht="29.25" customHeight="1">
      <c r="A4" s="258" t="s">
        <v>16</v>
      </c>
      <c r="B4" s="249" t="s">
        <v>163</v>
      </c>
      <c r="C4" s="249" t="s">
        <v>164</v>
      </c>
      <c r="D4" s="248" t="s">
        <v>41</v>
      </c>
      <c r="E4" s="248"/>
      <c r="F4" s="248"/>
      <c r="G4" s="248"/>
      <c r="H4" s="248"/>
      <c r="I4" s="248"/>
      <c r="J4" s="248"/>
      <c r="K4" s="248"/>
      <c r="L4" s="248"/>
      <c r="M4" s="248"/>
    </row>
    <row r="5" spans="1:13" s="18" customFormat="1" ht="32.25" customHeight="1">
      <c r="A5" s="265"/>
      <c r="B5" s="304"/>
      <c r="C5" s="304"/>
      <c r="D5" s="302" t="s">
        <v>19</v>
      </c>
      <c r="E5" s="248" t="s">
        <v>10</v>
      </c>
      <c r="F5" s="248"/>
      <c r="G5" s="248" t="s">
        <v>199</v>
      </c>
      <c r="H5" s="248" t="s">
        <v>201</v>
      </c>
      <c r="I5" s="248" t="s">
        <v>203</v>
      </c>
      <c r="J5" s="248" t="s">
        <v>46</v>
      </c>
      <c r="K5" s="248" t="s">
        <v>206</v>
      </c>
      <c r="L5" s="248"/>
      <c r="M5" s="248" t="s">
        <v>208</v>
      </c>
    </row>
    <row r="6" spans="1:13" s="18" customFormat="1" ht="51.75" customHeight="1">
      <c r="A6" s="259"/>
      <c r="B6" s="250"/>
      <c r="C6" s="250"/>
      <c r="D6" s="303"/>
      <c r="E6" s="65" t="s">
        <v>22</v>
      </c>
      <c r="F6" s="29" t="s">
        <v>23</v>
      </c>
      <c r="G6" s="248"/>
      <c r="H6" s="248"/>
      <c r="I6" s="248"/>
      <c r="J6" s="248"/>
      <c r="K6" s="226" t="s">
        <v>22</v>
      </c>
      <c r="L6" s="65" t="s">
        <v>210</v>
      </c>
      <c r="M6" s="248"/>
    </row>
    <row r="7" spans="1:13" ht="28.5" customHeight="1">
      <c r="A7" s="32" t="s">
        <v>19</v>
      </c>
      <c r="B7" s="70"/>
      <c r="C7" s="70" t="s">
        <v>165</v>
      </c>
      <c r="D7" s="222">
        <v>16.09</v>
      </c>
      <c r="E7" s="66"/>
      <c r="F7" s="66"/>
      <c r="G7" s="66"/>
      <c r="H7" s="66"/>
      <c r="I7" s="66"/>
      <c r="J7" s="66"/>
      <c r="K7" s="207">
        <v>16.09</v>
      </c>
      <c r="L7" s="67"/>
      <c r="M7" s="67"/>
    </row>
    <row r="8" spans="1:13" ht="92.25" customHeight="1">
      <c r="A8" s="202" t="s">
        <v>216</v>
      </c>
      <c r="B8" s="202" t="s">
        <v>283</v>
      </c>
      <c r="C8" s="202" t="s">
        <v>285</v>
      </c>
      <c r="D8" s="222">
        <v>16.09</v>
      </c>
      <c r="E8" s="66"/>
      <c r="F8" s="54"/>
      <c r="G8" s="54"/>
      <c r="H8" s="54"/>
      <c r="I8" s="54"/>
      <c r="J8" s="54"/>
      <c r="K8" s="207">
        <v>16.09</v>
      </c>
      <c r="L8" s="67"/>
      <c r="M8" s="67"/>
    </row>
    <row r="9" spans="1:13" ht="31.5" customHeight="1">
      <c r="A9" s="64"/>
      <c r="B9" s="202"/>
      <c r="C9" s="202"/>
      <c r="D9" s="222"/>
      <c r="E9" s="66"/>
      <c r="F9" s="54"/>
      <c r="G9" s="54"/>
      <c r="H9" s="54"/>
      <c r="I9" s="54"/>
      <c r="J9" s="54"/>
      <c r="K9" s="207"/>
      <c r="L9" s="67"/>
      <c r="M9" s="67"/>
    </row>
    <row r="10" spans="1:13" ht="28.5" customHeight="1">
      <c r="A10" s="64"/>
      <c r="B10" s="64"/>
      <c r="C10" s="64"/>
      <c r="D10" s="222"/>
      <c r="E10" s="66"/>
      <c r="F10" s="54"/>
      <c r="G10" s="54"/>
      <c r="H10" s="54"/>
      <c r="I10" s="54"/>
      <c r="J10" s="54"/>
      <c r="K10" s="207"/>
      <c r="L10" s="67"/>
      <c r="M10" s="67"/>
    </row>
    <row r="11" spans="1:13" ht="29.25" customHeight="1">
      <c r="A11" s="64"/>
      <c r="B11" s="58"/>
      <c r="C11" s="58"/>
      <c r="D11" s="207"/>
      <c r="E11" s="58"/>
      <c r="F11" s="54"/>
      <c r="G11" s="54"/>
      <c r="H11" s="54"/>
      <c r="I11" s="54"/>
      <c r="J11" s="54"/>
      <c r="K11" s="207"/>
      <c r="L11" s="67"/>
      <c r="M11" s="67"/>
    </row>
    <row r="12" spans="1:13" ht="29.25" customHeight="1">
      <c r="A12" s="64"/>
      <c r="B12" s="58"/>
      <c r="C12" s="58"/>
      <c r="D12" s="207"/>
      <c r="E12" s="58"/>
      <c r="F12" s="58"/>
      <c r="G12" s="58"/>
      <c r="H12" s="58"/>
      <c r="I12" s="58"/>
      <c r="J12" s="54"/>
      <c r="K12" s="207"/>
      <c r="L12" s="67"/>
      <c r="M12" s="67"/>
    </row>
    <row r="13" spans="1:13" ht="29.25" customHeight="1">
      <c r="A13" s="77"/>
      <c r="B13" s="67"/>
      <c r="C13" s="67"/>
      <c r="D13" s="223"/>
      <c r="E13" s="67"/>
      <c r="F13" s="67"/>
      <c r="G13" s="67"/>
      <c r="H13" s="67"/>
      <c r="I13" s="67"/>
      <c r="J13" s="78"/>
      <c r="K13" s="223"/>
      <c r="L13" s="67"/>
      <c r="M13" s="67"/>
    </row>
    <row r="14" spans="1:17" ht="12.75" customHeight="1">
      <c r="A14" s="56"/>
      <c r="B14" s="56"/>
      <c r="C14" s="56"/>
      <c r="D14" s="224"/>
      <c r="E14" s="56"/>
      <c r="F14" s="56"/>
      <c r="G14" s="56"/>
      <c r="H14" s="56"/>
      <c r="I14" s="56"/>
      <c r="J14" s="56"/>
      <c r="K14" s="224"/>
      <c r="L14" s="56"/>
      <c r="M14" s="56"/>
      <c r="N14" s="56"/>
      <c r="O14" s="56"/>
      <c r="P14" s="56"/>
      <c r="Q14" s="42"/>
    </row>
    <row r="15" spans="1:13" ht="12.75" customHeight="1">
      <c r="A15" s="264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ht="12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</sheetData>
  <sheetProtection/>
  <mergeCells count="15">
    <mergeCell ref="A16:M16"/>
    <mergeCell ref="A4:A6"/>
    <mergeCell ref="B4:B6"/>
    <mergeCell ref="C4:C6"/>
    <mergeCell ref="M5:M6"/>
    <mergeCell ref="I5:I6"/>
    <mergeCell ref="J5:J6"/>
    <mergeCell ref="K5:L5"/>
    <mergeCell ref="A15:M15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8.33203125" style="0" customWidth="1"/>
    <col min="2" max="2" width="10.16015625" style="0" customWidth="1"/>
    <col min="3" max="3" width="11.66015625" style="0" customWidth="1"/>
    <col min="4" max="5" width="10.16015625" style="0" customWidth="1"/>
    <col min="6" max="6" width="13.5" style="225" customWidth="1"/>
    <col min="7" max="7" width="9.5" style="0" customWidth="1"/>
    <col min="8" max="8" width="13.5" style="0" customWidth="1"/>
    <col min="9" max="9" width="11.66015625" style="0" customWidth="1"/>
    <col min="10" max="10" width="12.33203125" style="0" customWidth="1"/>
    <col min="11" max="11" width="10.66015625" style="0" customWidth="1"/>
    <col min="12" max="12" width="10" style="0" customWidth="1"/>
    <col min="13" max="13" width="9.16015625" style="228" customWidth="1"/>
    <col min="14" max="14" width="10.16015625" style="0" customWidth="1"/>
    <col min="15" max="15" width="10.5" style="0" customWidth="1"/>
  </cols>
  <sheetData>
    <row r="1" spans="1:15" ht="22.5">
      <c r="A1" s="294" t="s">
        <v>286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22.5" customHeight="1">
      <c r="A2" s="60"/>
      <c r="B2" s="60"/>
      <c r="C2" s="60"/>
      <c r="D2" s="60"/>
      <c r="E2" s="60"/>
      <c r="F2" s="227"/>
      <c r="G2" s="60"/>
      <c r="H2" s="60"/>
      <c r="I2" s="60"/>
      <c r="J2" s="60"/>
      <c r="K2" s="60"/>
      <c r="O2" s="68" t="s">
        <v>166</v>
      </c>
    </row>
    <row r="3" spans="1:15" ht="20.25" customHeight="1">
      <c r="A3" s="26" t="s">
        <v>272</v>
      </c>
      <c r="O3" s="69" t="s">
        <v>5</v>
      </c>
    </row>
    <row r="4" spans="1:15" s="18" customFormat="1" ht="30.75" customHeight="1">
      <c r="A4" s="305" t="s">
        <v>16</v>
      </c>
      <c r="B4" s="305" t="s">
        <v>167</v>
      </c>
      <c r="C4" s="305" t="s">
        <v>168</v>
      </c>
      <c r="D4" s="305" t="s">
        <v>169</v>
      </c>
      <c r="E4" s="305" t="s">
        <v>170</v>
      </c>
      <c r="F4" s="310" t="s">
        <v>41</v>
      </c>
      <c r="G4" s="310"/>
      <c r="H4" s="310"/>
      <c r="I4" s="310"/>
      <c r="J4" s="310"/>
      <c r="K4" s="310"/>
      <c r="L4" s="310"/>
      <c r="M4" s="310"/>
      <c r="N4" s="310"/>
      <c r="O4" s="310"/>
    </row>
    <row r="5" spans="1:15" s="18" customFormat="1" ht="34.5" customHeight="1">
      <c r="A5" s="306"/>
      <c r="B5" s="306"/>
      <c r="C5" s="306"/>
      <c r="D5" s="306"/>
      <c r="E5" s="306"/>
      <c r="F5" s="308" t="s">
        <v>19</v>
      </c>
      <c r="G5" s="248" t="s">
        <v>10</v>
      </c>
      <c r="H5" s="248"/>
      <c r="I5" s="248" t="s">
        <v>199</v>
      </c>
      <c r="J5" s="248" t="s">
        <v>201</v>
      </c>
      <c r="K5" s="248" t="s">
        <v>203</v>
      </c>
      <c r="L5" s="248" t="s">
        <v>46</v>
      </c>
      <c r="M5" s="248" t="s">
        <v>206</v>
      </c>
      <c r="N5" s="248"/>
      <c r="O5" s="248" t="s">
        <v>208</v>
      </c>
    </row>
    <row r="6" spans="1:15" s="18" customFormat="1" ht="48" customHeight="1">
      <c r="A6" s="307"/>
      <c r="B6" s="307"/>
      <c r="C6" s="307"/>
      <c r="D6" s="307"/>
      <c r="E6" s="307">
        <f>SUM(E7:E23)</f>
        <v>0</v>
      </c>
      <c r="F6" s="309"/>
      <c r="G6" s="65" t="s">
        <v>22</v>
      </c>
      <c r="H6" s="29" t="s">
        <v>23</v>
      </c>
      <c r="I6" s="248"/>
      <c r="J6" s="248"/>
      <c r="K6" s="248"/>
      <c r="L6" s="248"/>
      <c r="M6" s="229" t="s">
        <v>22</v>
      </c>
      <c r="N6" s="65" t="s">
        <v>210</v>
      </c>
      <c r="O6" s="248"/>
    </row>
    <row r="7" spans="1:15" s="18" customFormat="1" ht="33" customHeight="1">
      <c r="A7" s="61" t="s">
        <v>19</v>
      </c>
      <c r="B7" s="37"/>
      <c r="C7" s="70"/>
      <c r="D7" s="70" t="s">
        <v>165</v>
      </c>
      <c r="E7" s="71">
        <f>SUM(E8:E25)</f>
        <v>0</v>
      </c>
      <c r="F7" s="193"/>
      <c r="G7" s="66"/>
      <c r="H7" s="73"/>
      <c r="I7" s="73"/>
      <c r="J7" s="73"/>
      <c r="K7" s="73"/>
      <c r="L7" s="73"/>
      <c r="M7" s="205"/>
      <c r="N7" s="74"/>
      <c r="O7" s="74"/>
    </row>
    <row r="8" spans="1:15" s="18" customFormat="1" ht="33" customHeight="1">
      <c r="A8" s="201" t="s">
        <v>232</v>
      </c>
      <c r="B8" s="209"/>
      <c r="C8" s="208"/>
      <c r="D8" s="70"/>
      <c r="E8" s="71"/>
      <c r="F8" s="193"/>
      <c r="G8" s="66"/>
      <c r="H8" s="73"/>
      <c r="I8" s="73"/>
      <c r="J8" s="73"/>
      <c r="K8" s="73"/>
      <c r="L8" s="73"/>
      <c r="M8" s="205"/>
      <c r="N8" s="74"/>
      <c r="O8" s="74"/>
    </row>
    <row r="9" spans="1:15" s="18" customFormat="1" ht="29.25" customHeight="1">
      <c r="A9" s="70"/>
      <c r="B9" s="209"/>
      <c r="C9" s="208"/>
      <c r="D9" s="70"/>
      <c r="E9" s="71"/>
      <c r="F9" s="193"/>
      <c r="G9" s="66"/>
      <c r="H9" s="73"/>
      <c r="I9" s="73"/>
      <c r="J9" s="73"/>
      <c r="K9" s="73"/>
      <c r="L9" s="73"/>
      <c r="M9" s="205"/>
      <c r="N9" s="74"/>
      <c r="O9" s="74"/>
    </row>
    <row r="10" spans="1:15" s="18" customFormat="1" ht="21.75" customHeight="1">
      <c r="A10" s="70"/>
      <c r="B10" s="209"/>
      <c r="C10" s="70"/>
      <c r="D10" s="70"/>
      <c r="E10" s="71"/>
      <c r="F10" s="193"/>
      <c r="G10" s="66"/>
      <c r="H10" s="73"/>
      <c r="I10" s="73"/>
      <c r="J10" s="73"/>
      <c r="K10" s="73"/>
      <c r="L10" s="73"/>
      <c r="M10" s="205"/>
      <c r="N10" s="74"/>
      <c r="O10" s="74"/>
    </row>
    <row r="11" spans="1:15" s="18" customFormat="1" ht="21.75" customHeight="1">
      <c r="A11" s="70"/>
      <c r="B11" s="37"/>
      <c r="C11" s="70"/>
      <c r="D11" s="70"/>
      <c r="E11" s="71"/>
      <c r="F11" s="193"/>
      <c r="G11" s="66"/>
      <c r="H11" s="73"/>
      <c r="I11" s="73"/>
      <c r="J11" s="73"/>
      <c r="K11" s="73"/>
      <c r="L11" s="73"/>
      <c r="M11" s="230"/>
      <c r="N11" s="74"/>
      <c r="O11" s="74"/>
    </row>
    <row r="12" spans="1:15" s="18" customFormat="1" ht="21.75" customHeight="1">
      <c r="A12" s="70"/>
      <c r="B12" s="37"/>
      <c r="C12" s="70"/>
      <c r="D12" s="70"/>
      <c r="E12" s="71"/>
      <c r="F12" s="193"/>
      <c r="G12" s="66"/>
      <c r="H12" s="73"/>
      <c r="I12" s="73"/>
      <c r="J12" s="73"/>
      <c r="K12" s="73"/>
      <c r="L12" s="73"/>
      <c r="M12" s="230"/>
      <c r="N12" s="74"/>
      <c r="O12" s="74"/>
    </row>
    <row r="13" spans="1:15" s="18" customFormat="1" ht="21.75" customHeight="1">
      <c r="A13" s="70"/>
      <c r="B13" s="37"/>
      <c r="C13" s="70"/>
      <c r="D13" s="70"/>
      <c r="E13" s="71"/>
      <c r="F13" s="193"/>
      <c r="G13" s="66"/>
      <c r="H13" s="73"/>
      <c r="I13" s="73"/>
      <c r="J13" s="73"/>
      <c r="K13" s="73"/>
      <c r="L13" s="73"/>
      <c r="M13" s="230"/>
      <c r="N13" s="74"/>
      <c r="O13" s="74"/>
    </row>
    <row r="14" spans="1:15" s="18" customFormat="1" ht="21.75" customHeight="1">
      <c r="A14" s="70"/>
      <c r="B14" s="37"/>
      <c r="C14" s="70"/>
      <c r="D14" s="70"/>
      <c r="E14" s="71"/>
      <c r="F14" s="193"/>
      <c r="G14" s="66"/>
      <c r="H14" s="73"/>
      <c r="I14" s="73"/>
      <c r="J14" s="73"/>
      <c r="K14" s="73"/>
      <c r="L14" s="73"/>
      <c r="M14" s="230"/>
      <c r="N14" s="74"/>
      <c r="O14" s="74"/>
    </row>
    <row r="15" spans="1:15" s="18" customFormat="1" ht="21.75" customHeight="1">
      <c r="A15" s="70"/>
      <c r="B15" s="37"/>
      <c r="C15" s="70"/>
      <c r="D15" s="70"/>
      <c r="E15" s="71"/>
      <c r="F15" s="193"/>
      <c r="G15" s="66"/>
      <c r="H15" s="73"/>
      <c r="I15" s="73"/>
      <c r="J15" s="73"/>
      <c r="K15" s="73"/>
      <c r="L15" s="73"/>
      <c r="M15" s="230"/>
      <c r="N15" s="74"/>
      <c r="O15" s="74"/>
    </row>
    <row r="16" spans="1:15" s="18" customFormat="1" ht="21.75" customHeight="1">
      <c r="A16" s="70"/>
      <c r="B16" s="37"/>
      <c r="C16" s="70"/>
      <c r="D16" s="70"/>
      <c r="E16" s="71"/>
      <c r="F16" s="193"/>
      <c r="G16" s="66"/>
      <c r="H16" s="73"/>
      <c r="I16" s="73"/>
      <c r="J16" s="73"/>
      <c r="K16" s="73"/>
      <c r="L16" s="73"/>
      <c r="M16" s="230"/>
      <c r="N16" s="74"/>
      <c r="O16" s="74"/>
    </row>
    <row r="17" spans="1:15" s="18" customFormat="1" ht="21.75" customHeight="1">
      <c r="A17" s="70"/>
      <c r="B17" s="37"/>
      <c r="C17" s="70"/>
      <c r="D17" s="70"/>
      <c r="E17" s="71"/>
      <c r="F17" s="193"/>
      <c r="G17" s="66"/>
      <c r="H17" s="73"/>
      <c r="I17" s="73"/>
      <c r="J17" s="73"/>
      <c r="K17" s="73"/>
      <c r="L17" s="73"/>
      <c r="M17" s="230"/>
      <c r="N17" s="74"/>
      <c r="O17" s="74"/>
    </row>
    <row r="18" spans="1:15" s="18" customFormat="1" ht="21.75" customHeight="1">
      <c r="A18" s="70"/>
      <c r="B18" s="37"/>
      <c r="C18" s="70"/>
      <c r="D18" s="70"/>
      <c r="E18" s="71"/>
      <c r="F18" s="193"/>
      <c r="G18" s="66"/>
      <c r="H18" s="73"/>
      <c r="I18" s="73"/>
      <c r="J18" s="73"/>
      <c r="K18" s="73"/>
      <c r="L18" s="73"/>
      <c r="M18" s="230"/>
      <c r="N18" s="74"/>
      <c r="O18" s="74"/>
    </row>
    <row r="19" spans="1:15" s="18" customFormat="1" ht="21.75" customHeight="1">
      <c r="A19" s="70"/>
      <c r="B19" s="37"/>
      <c r="C19" s="70"/>
      <c r="D19" s="70"/>
      <c r="E19" s="71"/>
      <c r="F19" s="193"/>
      <c r="G19" s="66"/>
      <c r="H19" s="73"/>
      <c r="I19" s="73"/>
      <c r="J19" s="73"/>
      <c r="K19" s="73"/>
      <c r="L19" s="73"/>
      <c r="M19" s="230"/>
      <c r="N19" s="74"/>
      <c r="O19" s="74"/>
    </row>
    <row r="20" spans="1:15" s="18" customFormat="1" ht="21.75" customHeight="1">
      <c r="A20" s="70"/>
      <c r="B20" s="37"/>
      <c r="C20" s="70"/>
      <c r="D20" s="70"/>
      <c r="E20" s="71"/>
      <c r="F20" s="193"/>
      <c r="G20" s="66"/>
      <c r="H20" s="73"/>
      <c r="I20" s="73"/>
      <c r="J20" s="73"/>
      <c r="K20" s="73"/>
      <c r="L20" s="73"/>
      <c r="M20" s="230"/>
      <c r="N20" s="74"/>
      <c r="O20" s="74"/>
    </row>
    <row r="21" spans="1:15" s="18" customFormat="1" ht="21.75" customHeight="1">
      <c r="A21" s="70"/>
      <c r="B21" s="37"/>
      <c r="C21" s="70"/>
      <c r="D21" s="70"/>
      <c r="E21" s="71"/>
      <c r="F21" s="193"/>
      <c r="G21" s="66"/>
      <c r="H21" s="73"/>
      <c r="I21" s="73"/>
      <c r="J21" s="73"/>
      <c r="K21" s="73"/>
      <c r="L21" s="73"/>
      <c r="M21" s="230"/>
      <c r="N21" s="74"/>
      <c r="O21" s="74"/>
    </row>
    <row r="22" spans="1:15" s="18" customFormat="1" ht="21.75" customHeight="1">
      <c r="A22" s="70"/>
      <c r="B22" s="37"/>
      <c r="C22" s="70"/>
      <c r="D22" s="70"/>
      <c r="E22" s="71"/>
      <c r="F22" s="193"/>
      <c r="G22" s="66"/>
      <c r="H22" s="73"/>
      <c r="I22" s="73"/>
      <c r="J22" s="73"/>
      <c r="K22" s="73"/>
      <c r="L22" s="73"/>
      <c r="M22" s="230"/>
      <c r="N22" s="74"/>
      <c r="O22" s="74"/>
    </row>
    <row r="23" spans="1:15" ht="21.75" customHeight="1">
      <c r="A23" s="64"/>
      <c r="B23" s="63"/>
      <c r="C23" s="64"/>
      <c r="D23" s="64" t="s">
        <v>165</v>
      </c>
      <c r="E23" s="71">
        <f>SUM(E25:E29)</f>
        <v>0</v>
      </c>
      <c r="F23" s="193"/>
      <c r="G23" s="66"/>
      <c r="H23" s="67"/>
      <c r="I23" s="67"/>
      <c r="J23" s="67"/>
      <c r="K23" s="67"/>
      <c r="L23" s="67"/>
      <c r="M23" s="231"/>
      <c r="N23" s="67"/>
      <c r="O23" s="67"/>
    </row>
    <row r="24" spans="1:14" ht="26.25" customHeight="1">
      <c r="A24" s="56"/>
      <c r="B24" s="56"/>
      <c r="C24" s="56"/>
      <c r="D24" s="56"/>
      <c r="E24" s="56"/>
      <c r="F24" s="224"/>
      <c r="G24" s="56"/>
      <c r="H24" s="56"/>
      <c r="I24" s="56"/>
      <c r="J24" s="56"/>
      <c r="K24" s="56"/>
      <c r="L24" s="42"/>
      <c r="M24" s="232"/>
      <c r="N24" s="42"/>
    </row>
    <row r="25" ht="30.75" customHeight="1"/>
  </sheetData>
  <sheetProtection/>
  <mergeCells count="15">
    <mergeCell ref="C4:C6"/>
    <mergeCell ref="D4:D6"/>
    <mergeCell ref="E4:E6"/>
    <mergeCell ref="F5:F6"/>
    <mergeCell ref="A1:O1"/>
    <mergeCell ref="F4:O4"/>
    <mergeCell ref="G5:H5"/>
    <mergeCell ref="A4:A6"/>
    <mergeCell ref="B4:B6"/>
    <mergeCell ref="I5:I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94" t="s">
        <v>287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S2" s="68" t="s">
        <v>171</v>
      </c>
    </row>
    <row r="3" spans="1:19" ht="22.5" customHeight="1">
      <c r="A3" s="26" t="s">
        <v>4</v>
      </c>
      <c r="S3" s="69" t="s">
        <v>5</v>
      </c>
    </row>
    <row r="4" spans="1:19" s="18" customFormat="1" ht="21.75" customHeight="1">
      <c r="A4" s="310" t="s">
        <v>16</v>
      </c>
      <c r="B4" s="312" t="s">
        <v>172</v>
      </c>
      <c r="C4" s="312" t="s">
        <v>173</v>
      </c>
      <c r="D4" s="311" t="s">
        <v>174</v>
      </c>
      <c r="E4" s="311"/>
      <c r="F4" s="311"/>
      <c r="G4" s="317" t="s">
        <v>175</v>
      </c>
      <c r="H4" s="312" t="s">
        <v>176</v>
      </c>
      <c r="I4" s="312" t="s">
        <v>177</v>
      </c>
      <c r="J4" s="310" t="s">
        <v>41</v>
      </c>
      <c r="K4" s="310"/>
      <c r="L4" s="310"/>
      <c r="M4" s="310"/>
      <c r="N4" s="310"/>
      <c r="O4" s="310"/>
      <c r="P4" s="310"/>
      <c r="Q4" s="310"/>
      <c r="R4" s="310"/>
      <c r="S4" s="310"/>
    </row>
    <row r="5" spans="1:19" s="18" customFormat="1" ht="42.75" customHeight="1">
      <c r="A5" s="310"/>
      <c r="B5" s="313"/>
      <c r="C5" s="313"/>
      <c r="D5" s="315" t="s">
        <v>30</v>
      </c>
      <c r="E5" s="315" t="s">
        <v>31</v>
      </c>
      <c r="F5" s="315" t="s">
        <v>32</v>
      </c>
      <c r="G5" s="318"/>
      <c r="H5" s="313"/>
      <c r="I5" s="313" t="s">
        <v>177</v>
      </c>
      <c r="J5" s="310" t="s">
        <v>19</v>
      </c>
      <c r="K5" s="248" t="s">
        <v>10</v>
      </c>
      <c r="L5" s="248"/>
      <c r="M5" s="248" t="s">
        <v>199</v>
      </c>
      <c r="N5" s="248" t="s">
        <v>201</v>
      </c>
      <c r="O5" s="248" t="s">
        <v>203</v>
      </c>
      <c r="P5" s="248" t="s">
        <v>46</v>
      </c>
      <c r="Q5" s="248" t="s">
        <v>206</v>
      </c>
      <c r="R5" s="248"/>
      <c r="S5" s="248" t="s">
        <v>208</v>
      </c>
    </row>
    <row r="6" spans="1:19" ht="49.5" customHeight="1">
      <c r="A6" s="310"/>
      <c r="B6" s="314"/>
      <c r="C6" s="314"/>
      <c r="D6" s="316"/>
      <c r="E6" s="316"/>
      <c r="F6" s="316"/>
      <c r="G6" s="319"/>
      <c r="H6" s="314"/>
      <c r="I6" s="314"/>
      <c r="J6" s="310"/>
      <c r="K6" s="65" t="s">
        <v>22</v>
      </c>
      <c r="L6" s="29" t="s">
        <v>23</v>
      </c>
      <c r="M6" s="248"/>
      <c r="N6" s="248"/>
      <c r="O6" s="248"/>
      <c r="P6" s="248"/>
      <c r="Q6" s="65" t="s">
        <v>22</v>
      </c>
      <c r="R6" s="65" t="s">
        <v>210</v>
      </c>
      <c r="S6" s="248"/>
    </row>
    <row r="7" spans="1:19" ht="51.75" customHeight="1">
      <c r="A7" s="62" t="s">
        <v>19</v>
      </c>
      <c r="B7" s="63"/>
      <c r="C7" s="64"/>
      <c r="D7" s="64"/>
      <c r="E7" s="64"/>
      <c r="F7" s="64"/>
      <c r="G7" s="64" t="s">
        <v>165</v>
      </c>
      <c r="H7" s="64"/>
      <c r="I7" s="64"/>
      <c r="J7" s="66">
        <f>SUM(K7:P7)</f>
        <v>0</v>
      </c>
      <c r="K7" s="66"/>
      <c r="L7" s="67"/>
      <c r="M7" s="67"/>
      <c r="N7" s="67"/>
      <c r="O7" s="67"/>
      <c r="P7" s="67"/>
      <c r="Q7" s="67"/>
      <c r="R7" s="67"/>
      <c r="S7" s="67"/>
    </row>
    <row r="8" spans="1:19" ht="51.75" customHeight="1">
      <c r="A8" s="201" t="s">
        <v>232</v>
      </c>
      <c r="B8" s="63"/>
      <c r="C8" s="64"/>
      <c r="D8" s="64"/>
      <c r="E8" s="64"/>
      <c r="F8" s="64"/>
      <c r="G8" s="64" t="s">
        <v>165</v>
      </c>
      <c r="H8" s="64"/>
      <c r="I8" s="64"/>
      <c r="J8" s="66">
        <f>SUM(K8:P8)</f>
        <v>0</v>
      </c>
      <c r="K8" s="66"/>
      <c r="L8" s="67"/>
      <c r="M8" s="67"/>
      <c r="N8" s="67"/>
      <c r="O8" s="67"/>
      <c r="P8" s="67"/>
      <c r="Q8" s="67"/>
      <c r="R8" s="67"/>
      <c r="S8" s="67"/>
    </row>
    <row r="9" spans="1:19" ht="51.75" customHeight="1">
      <c r="A9" s="64"/>
      <c r="B9" s="63"/>
      <c r="C9" s="64"/>
      <c r="D9" s="64"/>
      <c r="E9" s="64"/>
      <c r="F9" s="64"/>
      <c r="G9" s="64" t="s">
        <v>165</v>
      </c>
      <c r="H9" s="64"/>
      <c r="I9" s="64"/>
      <c r="J9" s="66">
        <f>SUM(K9:P9)</f>
        <v>0</v>
      </c>
      <c r="K9" s="66"/>
      <c r="L9" s="67"/>
      <c r="M9" s="67"/>
      <c r="N9" s="67"/>
      <c r="O9" s="67"/>
      <c r="P9" s="67"/>
      <c r="Q9" s="67"/>
      <c r="R9" s="67"/>
      <c r="S9" s="67"/>
    </row>
    <row r="10" spans="1:17" ht="31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2"/>
      <c r="O10" s="42"/>
      <c r="P10" s="42"/>
      <c r="Q10" s="42"/>
    </row>
  </sheetData>
  <sheetProtection/>
  <mergeCells count="20">
    <mergeCell ref="S5:S6"/>
    <mergeCell ref="O5:O6"/>
    <mergeCell ref="P5:P6"/>
    <mergeCell ref="Q5:R5"/>
    <mergeCell ref="H4:H6"/>
    <mergeCell ref="E5:E6"/>
    <mergeCell ref="I4:I6"/>
    <mergeCell ref="N5:N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F5:F6"/>
    <mergeCell ref="G4:G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3" t="s">
        <v>288</v>
      </c>
      <c r="B1" s="43"/>
      <c r="C1" s="43"/>
    </row>
    <row r="2" spans="1:3" ht="21" customHeight="1">
      <c r="A2" s="43"/>
      <c r="B2" s="43"/>
      <c r="C2" s="44" t="s">
        <v>178</v>
      </c>
    </row>
    <row r="3" spans="1:3" ht="24.75" customHeight="1">
      <c r="A3" s="211" t="s">
        <v>291</v>
      </c>
      <c r="B3" s="26"/>
      <c r="C3" s="45" t="s">
        <v>5</v>
      </c>
    </row>
    <row r="4" spans="1:16" s="41" customFormat="1" ht="21.75" customHeight="1">
      <c r="A4" s="263" t="s">
        <v>179</v>
      </c>
      <c r="B4" s="46" t="s">
        <v>180</v>
      </c>
      <c r="C4" s="47"/>
      <c r="F4" s="48"/>
      <c r="P4" s="48"/>
    </row>
    <row r="5" spans="1:16" s="41" customFormat="1" ht="43.5" customHeight="1">
      <c r="A5" s="263"/>
      <c r="B5" s="49" t="s">
        <v>290</v>
      </c>
      <c r="C5" s="50" t="s">
        <v>289</v>
      </c>
      <c r="E5" s="51">
        <v>3.6</v>
      </c>
      <c r="F5" s="52">
        <v>0</v>
      </c>
      <c r="G5" s="52">
        <v>0.6</v>
      </c>
      <c r="H5" s="51">
        <v>3</v>
      </c>
      <c r="I5" s="52">
        <v>0</v>
      </c>
      <c r="J5" s="51">
        <v>3</v>
      </c>
      <c r="K5" s="51">
        <v>9.4</v>
      </c>
      <c r="L5" s="52">
        <v>0</v>
      </c>
      <c r="M5" s="52">
        <v>0.7</v>
      </c>
      <c r="N5" s="51">
        <v>8.7</v>
      </c>
      <c r="O5" s="52">
        <v>0</v>
      </c>
      <c r="P5" s="51">
        <v>8.7</v>
      </c>
    </row>
    <row r="6" spans="1:16" s="41" customFormat="1" ht="34.5" customHeight="1">
      <c r="A6" s="53" t="s">
        <v>182</v>
      </c>
      <c r="B6" s="201" t="s">
        <v>232</v>
      </c>
      <c r="C6" s="54"/>
      <c r="E6" s="48"/>
      <c r="G6" s="48"/>
      <c r="I6" s="48"/>
      <c r="J6" s="48"/>
      <c r="K6" s="48"/>
      <c r="L6" s="48"/>
      <c r="M6" s="48"/>
      <c r="N6" s="48"/>
      <c r="O6" s="48"/>
      <c r="P6" s="48"/>
    </row>
    <row r="7" spans="1:16" s="42" customFormat="1" ht="34.5" customHeight="1">
      <c r="A7" s="55" t="s">
        <v>183</v>
      </c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O7" s="56"/>
      <c r="P7" s="56"/>
    </row>
    <row r="8" spans="1:16" s="42" customFormat="1" ht="34.5" customHeight="1">
      <c r="A8" s="57" t="s">
        <v>184</v>
      </c>
      <c r="B8" s="54"/>
      <c r="C8" s="54"/>
      <c r="D8" s="56"/>
      <c r="E8" s="56"/>
      <c r="G8" s="56"/>
      <c r="H8" s="56"/>
      <c r="I8" s="56"/>
      <c r="J8" s="56"/>
      <c r="K8" s="56"/>
      <c r="L8" s="56"/>
      <c r="M8" s="56"/>
      <c r="O8" s="56"/>
      <c r="P8" s="56"/>
    </row>
    <row r="9" spans="1:16" s="42" customFormat="1" ht="34.5" customHeight="1">
      <c r="A9" s="57" t="s">
        <v>185</v>
      </c>
      <c r="B9" s="54"/>
      <c r="C9" s="54"/>
      <c r="D9" s="56"/>
      <c r="E9" s="56"/>
      <c r="H9" s="56"/>
      <c r="I9" s="56"/>
      <c r="L9" s="56"/>
      <c r="N9" s="56"/>
      <c r="P9" s="56"/>
    </row>
    <row r="10" spans="1:9" s="42" customFormat="1" ht="34.5" customHeight="1">
      <c r="A10" s="57" t="s">
        <v>186</v>
      </c>
      <c r="B10" s="54"/>
      <c r="C10" s="54"/>
      <c r="D10" s="56"/>
      <c r="E10" s="56"/>
      <c r="F10" s="56"/>
      <c r="G10" s="56"/>
      <c r="H10" s="56"/>
      <c r="I10" s="56"/>
    </row>
    <row r="11" spans="1:8" s="42" customFormat="1" ht="34.5" customHeight="1">
      <c r="A11" s="57" t="s">
        <v>187</v>
      </c>
      <c r="B11" s="54"/>
      <c r="C11" s="54"/>
      <c r="D11" s="56"/>
      <c r="E11" s="56"/>
      <c r="F11" s="56"/>
      <c r="G11" s="56"/>
      <c r="H11" s="56"/>
    </row>
    <row r="12" spans="1:22" ht="12.75" customHeight="1">
      <c r="A12" s="56"/>
      <c r="B12" s="210" t="s">
        <v>239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4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2"/>
  <sheetViews>
    <sheetView showGridLines="0" showZeros="0" zoomScalePageLayoutView="0" workbookViewId="0" topLeftCell="A1">
      <selection activeCell="A7" sqref="A7"/>
    </sheetView>
  </sheetViews>
  <sheetFormatPr defaultColWidth="6.83203125" defaultRowHeight="19.5" customHeight="1"/>
  <cols>
    <col min="1" max="1" width="42.83203125" style="19" customWidth="1"/>
    <col min="2" max="4" width="7.16015625" style="20" customWidth="1"/>
    <col min="5" max="5" width="47" style="20" customWidth="1"/>
    <col min="6" max="6" width="39.5" style="20" customWidth="1"/>
    <col min="7" max="195" width="6.83203125" style="21" customWidth="1"/>
    <col min="196" max="196" width="6.83203125" style="0" customWidth="1"/>
  </cols>
  <sheetData>
    <row r="1" spans="1:6" s="15" customFormat="1" ht="36.75" customHeight="1">
      <c r="A1" s="22" t="s">
        <v>292</v>
      </c>
      <c r="B1" s="23"/>
      <c r="C1" s="23"/>
      <c r="D1" s="23"/>
      <c r="E1" s="23"/>
      <c r="F1" s="23"/>
    </row>
    <row r="2" spans="1:6" s="15" customFormat="1" ht="24" customHeight="1">
      <c r="A2" s="24"/>
      <c r="B2" s="24"/>
      <c r="C2" s="24"/>
      <c r="D2" s="24"/>
      <c r="E2" s="24"/>
      <c r="F2" s="25" t="s">
        <v>188</v>
      </c>
    </row>
    <row r="3" spans="1:6" s="15" customFormat="1" ht="15" customHeight="1">
      <c r="A3" s="295" t="s">
        <v>4</v>
      </c>
      <c r="B3" s="295"/>
      <c r="C3" s="295"/>
      <c r="D3" s="27"/>
      <c r="E3" s="27"/>
      <c r="F3" s="28" t="s">
        <v>5</v>
      </c>
    </row>
    <row r="4" spans="1:6" s="16" customFormat="1" ht="24" customHeight="1">
      <c r="A4" s="320" t="s">
        <v>16</v>
      </c>
      <c r="B4" s="248" t="s">
        <v>189</v>
      </c>
      <c r="C4" s="248"/>
      <c r="D4" s="248"/>
      <c r="E4" s="248" t="s">
        <v>29</v>
      </c>
      <c r="F4" s="321" t="s">
        <v>181</v>
      </c>
    </row>
    <row r="5" spans="1:6" s="16" customFormat="1" ht="24.75" customHeight="1">
      <c r="A5" s="320"/>
      <c r="B5" s="248"/>
      <c r="C5" s="248"/>
      <c r="D5" s="248"/>
      <c r="E5" s="248"/>
      <c r="F5" s="321"/>
    </row>
    <row r="6" spans="1:6" s="17" customFormat="1" ht="38.25" customHeight="1">
      <c r="A6" s="320"/>
      <c r="B6" s="30" t="s">
        <v>30</v>
      </c>
      <c r="C6" s="30" t="s">
        <v>31</v>
      </c>
      <c r="D6" s="30" t="s">
        <v>32</v>
      </c>
      <c r="E6" s="248"/>
      <c r="F6" s="321"/>
    </row>
    <row r="7" spans="1:195" s="18" customFormat="1" ht="35.25" customHeight="1">
      <c r="A7" s="212" t="s">
        <v>233</v>
      </c>
      <c r="B7" s="31"/>
      <c r="C7" s="31"/>
      <c r="D7" s="31"/>
      <c r="E7" s="32" t="s">
        <v>19</v>
      </c>
      <c r="F7" s="33">
        <f>SUM(F8:F11)</f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</row>
    <row r="8" spans="1:6" ht="30" customHeight="1">
      <c r="A8" s="35"/>
      <c r="B8" s="36"/>
      <c r="C8" s="36"/>
      <c r="D8" s="36"/>
      <c r="E8" s="37"/>
      <c r="F8" s="38"/>
    </row>
    <row r="9" spans="1:6" ht="30" customHeight="1">
      <c r="A9" s="35"/>
      <c r="B9" s="36"/>
      <c r="C9" s="36"/>
      <c r="D9" s="36"/>
      <c r="E9" s="37"/>
      <c r="F9" s="38"/>
    </row>
    <row r="10" spans="1:6" ht="30" customHeight="1">
      <c r="A10" s="35"/>
      <c r="B10" s="36"/>
      <c r="C10" s="36"/>
      <c r="D10" s="36"/>
      <c r="E10" s="37"/>
      <c r="F10" s="38"/>
    </row>
    <row r="11" spans="1:6" ht="30" customHeight="1">
      <c r="A11" s="35"/>
      <c r="B11" s="36"/>
      <c r="C11" s="36"/>
      <c r="D11" s="36"/>
      <c r="E11" s="37"/>
      <c r="F11" s="38"/>
    </row>
    <row r="12" spans="1:6" ht="19.5" customHeight="1">
      <c r="A12" s="39"/>
      <c r="D12" s="40"/>
      <c r="E12" s="40"/>
      <c r="F12" s="40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4"/>
  <sheetViews>
    <sheetView showGridLines="0" showZeros="0" tabSelected="1" zoomScalePageLayoutView="0" workbookViewId="0" topLeftCell="A1">
      <selection activeCell="Y7" sqref="Y7"/>
    </sheetView>
  </sheetViews>
  <sheetFormatPr defaultColWidth="9.33203125" defaultRowHeight="12.75" customHeight="1"/>
  <cols>
    <col min="1" max="1" width="14" style="1" customWidth="1"/>
    <col min="2" max="2" width="10.16015625" style="1" customWidth="1"/>
    <col min="3" max="3" width="7" style="1" bestFit="1" customWidth="1"/>
    <col min="4" max="4" width="7.83203125" style="1" customWidth="1"/>
    <col min="5" max="5" width="8.66015625" style="1" customWidth="1"/>
    <col min="6" max="6" width="8.83203125" style="1" customWidth="1"/>
    <col min="7" max="7" width="9" style="1" customWidth="1"/>
    <col min="8" max="8" width="6.83203125" style="1" customWidth="1"/>
    <col min="9" max="9" width="6.5" style="1" customWidth="1"/>
    <col min="10" max="10" width="8.16015625" style="1" customWidth="1"/>
    <col min="11" max="11" width="9.66015625" style="1" customWidth="1"/>
    <col min="12" max="12" width="9" style="1" customWidth="1"/>
    <col min="13" max="13" width="11.33203125" style="1" customWidth="1"/>
    <col min="14" max="14" width="13.66015625" style="1" customWidth="1"/>
    <col min="15" max="15" width="11.66015625" style="1" customWidth="1"/>
    <col min="16" max="16" width="11.83203125" style="1" customWidth="1"/>
    <col min="17" max="17" width="11.66015625" style="1" customWidth="1"/>
    <col min="18" max="18" width="9.5" style="1" customWidth="1"/>
    <col min="19" max="19" width="11.5" style="1" customWidth="1"/>
    <col min="20" max="20" width="12.16015625" style="1" customWidth="1"/>
    <col min="21" max="21" width="11.33203125" style="1" customWidth="1"/>
    <col min="22" max="22" width="12.5" style="1" customWidth="1"/>
    <col min="23" max="16384" width="9.33203125" style="1" customWidth="1"/>
  </cols>
  <sheetData>
    <row r="1" spans="1:22" ht="22.5">
      <c r="A1" s="2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 t="s">
        <v>190</v>
      </c>
      <c r="V2" s="2"/>
    </row>
    <row r="3" spans="1:22" ht="12.75" customHeight="1">
      <c r="A3" s="3" t="s">
        <v>272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4" t="s">
        <v>5</v>
      </c>
      <c r="V3" s="4"/>
    </row>
    <row r="4" spans="1:22" ht="12.75" customHeight="1">
      <c r="A4" s="322" t="s">
        <v>16</v>
      </c>
      <c r="B4" s="322" t="s">
        <v>163</v>
      </c>
      <c r="C4" s="325" t="s">
        <v>41</v>
      </c>
      <c r="D4" s="325"/>
      <c r="E4" s="325"/>
      <c r="F4" s="325"/>
      <c r="G4" s="325"/>
      <c r="H4" s="325"/>
      <c r="I4" s="325"/>
      <c r="J4" s="325"/>
      <c r="K4" s="325"/>
      <c r="L4" s="325"/>
      <c r="M4" s="317" t="s">
        <v>191</v>
      </c>
      <c r="N4" s="317" t="s">
        <v>192</v>
      </c>
      <c r="O4" s="326" t="s">
        <v>193</v>
      </c>
      <c r="P4" s="327"/>
      <c r="Q4" s="327"/>
      <c r="R4" s="328"/>
      <c r="S4" s="326" t="s">
        <v>194</v>
      </c>
      <c r="T4" s="327"/>
      <c r="U4" s="327"/>
      <c r="V4" s="328"/>
    </row>
    <row r="5" spans="1:22" ht="40.5" customHeight="1">
      <c r="A5" s="323"/>
      <c r="B5" s="323"/>
      <c r="C5" s="325" t="s">
        <v>19</v>
      </c>
      <c r="D5" s="248" t="s">
        <v>10</v>
      </c>
      <c r="E5" s="248"/>
      <c r="F5" s="248" t="s">
        <v>199</v>
      </c>
      <c r="G5" s="248" t="s">
        <v>201</v>
      </c>
      <c r="H5" s="248" t="s">
        <v>203</v>
      </c>
      <c r="I5" s="248" t="s">
        <v>46</v>
      </c>
      <c r="J5" s="248" t="s">
        <v>206</v>
      </c>
      <c r="K5" s="248"/>
      <c r="L5" s="248" t="s">
        <v>208</v>
      </c>
      <c r="M5" s="318"/>
      <c r="N5" s="318"/>
      <c r="O5" s="317" t="s">
        <v>195</v>
      </c>
      <c r="P5" s="317" t="s">
        <v>196</v>
      </c>
      <c r="Q5" s="317" t="s">
        <v>197</v>
      </c>
      <c r="R5" s="317" t="s">
        <v>198</v>
      </c>
      <c r="S5" s="317" t="s">
        <v>195</v>
      </c>
      <c r="T5" s="317" t="s">
        <v>196</v>
      </c>
      <c r="U5" s="317" t="s">
        <v>197</v>
      </c>
      <c r="V5" s="317" t="s">
        <v>198</v>
      </c>
    </row>
    <row r="6" spans="1:22" ht="63.75" customHeight="1">
      <c r="A6" s="324"/>
      <c r="B6" s="324"/>
      <c r="C6" s="325"/>
      <c r="D6" s="65" t="s">
        <v>22</v>
      </c>
      <c r="E6" s="29" t="s">
        <v>23</v>
      </c>
      <c r="F6" s="248"/>
      <c r="G6" s="248"/>
      <c r="H6" s="248"/>
      <c r="I6" s="248"/>
      <c r="J6" s="65" t="s">
        <v>22</v>
      </c>
      <c r="K6" s="65" t="s">
        <v>210</v>
      </c>
      <c r="L6" s="248"/>
      <c r="M6" s="319"/>
      <c r="N6" s="319"/>
      <c r="O6" s="319"/>
      <c r="P6" s="319"/>
      <c r="Q6" s="319"/>
      <c r="R6" s="319"/>
      <c r="S6" s="319"/>
      <c r="T6" s="319"/>
      <c r="U6" s="319"/>
      <c r="V6" s="319"/>
    </row>
    <row r="7" spans="1:22" s="213" customFormat="1" ht="257.25" customHeight="1">
      <c r="A7" s="233" t="s">
        <v>297</v>
      </c>
      <c r="B7" s="234" t="s">
        <v>298</v>
      </c>
      <c r="C7" s="235">
        <v>16.09</v>
      </c>
      <c r="D7" s="236"/>
      <c r="E7" s="237"/>
      <c r="F7" s="237"/>
      <c r="G7" s="237"/>
      <c r="H7" s="237"/>
      <c r="I7" s="237"/>
      <c r="J7" s="237">
        <v>16.09</v>
      </c>
      <c r="K7" s="237"/>
      <c r="L7" s="237"/>
      <c r="M7" s="237" t="s">
        <v>299</v>
      </c>
      <c r="N7" s="237" t="s">
        <v>300</v>
      </c>
      <c r="O7" s="238" t="s">
        <v>301</v>
      </c>
      <c r="P7" s="238" t="s">
        <v>302</v>
      </c>
      <c r="Q7" s="238" t="s">
        <v>303</v>
      </c>
      <c r="R7" s="238" t="s">
        <v>304</v>
      </c>
      <c r="S7" s="238" t="s">
        <v>305</v>
      </c>
      <c r="T7" s="238" t="s">
        <v>294</v>
      </c>
      <c r="U7" s="238" t="s">
        <v>295</v>
      </c>
      <c r="V7" s="238" t="s">
        <v>296</v>
      </c>
    </row>
    <row r="8" spans="1:22" s="213" customFormat="1" ht="31.5" customHeight="1">
      <c r="A8" s="214"/>
      <c r="B8" s="214"/>
      <c r="C8" s="215"/>
      <c r="D8" s="216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218"/>
      <c r="Q8" s="218"/>
      <c r="R8" s="218"/>
      <c r="S8" s="218"/>
      <c r="T8" s="218"/>
      <c r="U8" s="218"/>
      <c r="V8" s="218"/>
    </row>
    <row r="9" spans="1:22" ht="30" customHeight="1">
      <c r="A9" s="6"/>
      <c r="B9" s="6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12"/>
      <c r="P9" s="12"/>
      <c r="Q9" s="12"/>
      <c r="R9" s="12"/>
      <c r="S9" s="12"/>
      <c r="T9" s="12"/>
      <c r="U9" s="12"/>
      <c r="V9" s="12"/>
    </row>
    <row r="10" spans="1:22" ht="30" customHeight="1">
      <c r="A10" s="6"/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2"/>
      <c r="P10" s="12"/>
      <c r="Q10" s="12"/>
      <c r="R10" s="12"/>
      <c r="S10" s="12"/>
      <c r="T10" s="12"/>
      <c r="U10" s="12"/>
      <c r="V10" s="12"/>
    </row>
    <row r="11" spans="1:22" ht="30" customHeight="1">
      <c r="A11" s="6"/>
      <c r="B11" s="6"/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  <c r="P11" s="12"/>
      <c r="Q11" s="12"/>
      <c r="R11" s="12"/>
      <c r="S11" s="12"/>
      <c r="T11" s="12"/>
      <c r="U11" s="12"/>
      <c r="V11" s="12"/>
    </row>
    <row r="12" spans="1:22" ht="30" customHeight="1">
      <c r="A12" s="5"/>
      <c r="B12" s="5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2"/>
      <c r="S12" s="12"/>
      <c r="T12" s="12"/>
      <c r="U12" s="12"/>
      <c r="V12" s="12"/>
    </row>
    <row r="13" spans="1:22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ht="12.75" customHeight="1">
      <c r="A14" s="11"/>
    </row>
  </sheetData>
  <sheetProtection/>
  <mergeCells count="23">
    <mergeCell ref="T5:T6"/>
    <mergeCell ref="R5:R6"/>
    <mergeCell ref="S5:S6"/>
    <mergeCell ref="D5:E5"/>
    <mergeCell ref="L5:L6"/>
    <mergeCell ref="G5:G6"/>
    <mergeCell ref="H5:H6"/>
    <mergeCell ref="S4:V4"/>
    <mergeCell ref="Q5:Q6"/>
    <mergeCell ref="O4:R4"/>
    <mergeCell ref="O5:O6"/>
    <mergeCell ref="U5:U6"/>
    <mergeCell ref="V5:V6"/>
    <mergeCell ref="I5:I6"/>
    <mergeCell ref="P5:P6"/>
    <mergeCell ref="M4:M6"/>
    <mergeCell ref="N4:N6"/>
    <mergeCell ref="A4:A6"/>
    <mergeCell ref="B4:B6"/>
    <mergeCell ref="C5:C6"/>
    <mergeCell ref="F5:F6"/>
    <mergeCell ref="C4:L4"/>
    <mergeCell ref="J5:K5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</cp:lastModifiedBy>
  <cp:lastPrinted>2020-10-14T05:15:33Z</cp:lastPrinted>
  <dcterms:created xsi:type="dcterms:W3CDTF">2017-01-26T02:06:17Z</dcterms:created>
  <dcterms:modified xsi:type="dcterms:W3CDTF">2020-10-14T05:17:04Z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