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19440" windowHeight="8370" tabRatio="786" firstSheet="21" activeTab="21"/>
  </bookViews>
  <sheets>
    <sheet name="3GffYFx" sheetId="28" state="hidden" r:id="rId1"/>
    <sheet name="cRXBPYg" sheetId="29" state="hidden" r:id="rId2"/>
    <sheet name="RLUEN1tLU" sheetId="30" state="hidden" r:id="rId3"/>
    <sheet name="xDt5LcQ1J" sheetId="31" state="hidden" r:id="rId4"/>
    <sheet name="nI9NWG8Lc" sheetId="32" state="hidden" r:id="rId5"/>
    <sheet name="42Fs3xDq2" sheetId="33" state="hidden" r:id="rId6"/>
    <sheet name="ohqmvEokV" sheetId="34" state="hidden" r:id="rId7"/>
    <sheet name="Xr4kVp0Hr" sheetId="35" state="hidden" r:id="rId8"/>
    <sheet name="Dq2XcoZt8" sheetId="36" state="hidden" r:id="rId9"/>
    <sheet name="gslxeqjXc" sheetId="37" state="hidden" r:id="rId10"/>
    <sheet name="wXBoxG8mXo" sheetId="38" state="hidden" r:id="rId11"/>
    <sheet name="Sv9oxt8LvE" sheetId="39" state="hidden" r:id="rId12"/>
    <sheet name="P5Ucl1GaLy" sheetId="40" state="hidden" r:id="rId13"/>
    <sheet name="4Gt80fr4kd" sheetId="41" state="hidden" r:id="rId14"/>
    <sheet name="dR3KbPzIBN" sheetId="42" state="hidden" r:id="rId15"/>
    <sheet name="qMVF3Kubzg" sheetId="43" state="hidden" r:id="rId16"/>
    <sheet name="ap0Eoxt5LU" sheetId="44" state="hidden" r:id="rId17"/>
    <sheet name="cu7MdR3KuP" sheetId="45" state="hidden" r:id="rId18"/>
    <sheet name="ubMIs9lGq8" sheetId="46" state="hidden" r:id="rId19"/>
    <sheet name="r1wapyuAMw" sheetId="47" state="hidden" r:id="rId20"/>
    <sheet name="TaXfo7wdO3" sheetId="48" state="hidden" r:id="rId21"/>
    <sheet name="公开表皮" sheetId="26" r:id="rId22"/>
    <sheet name="目录" sheetId="52" r:id="rId23"/>
    <sheet name="1部门收支总表" sheetId="25" r:id="rId24"/>
    <sheet name="2部门收支总表（分单位）" sheetId="2" r:id="rId25"/>
    <sheet name="3部门收入总表" sheetId="18" r:id="rId26"/>
    <sheet name="4部门支出总表" sheetId="19" r:id="rId27"/>
    <sheet name="5部门支出总表 (按功能)" sheetId="49" r:id="rId28"/>
    <sheet name="6财政拨款收支总表" sheetId="20" r:id="rId29"/>
    <sheet name="7财政拨款支出按功能分类" sheetId="3" r:id="rId30"/>
    <sheet name="8一般公共预算支出表" sheetId="21" r:id="rId31"/>
    <sheet name="9一般公共预算基本支出表（按功能）" sheetId="23" r:id="rId32"/>
    <sheet name="10一般公共预算基本支出表（按经济）" sheetId="22" r:id="rId33"/>
    <sheet name="11纳入预算管理的行政事业性收费支出预算明细表" sheetId="27" r:id="rId34"/>
    <sheet name="12纳入预算管理的政府性基金" sheetId="5" r:id="rId35"/>
    <sheet name="13国有资本经营支出" sheetId="51" r:id="rId36"/>
    <sheet name="14项目支出表" sheetId="12" r:id="rId37"/>
    <sheet name="15政府采购表" sheetId="13" r:id="rId38"/>
    <sheet name="16购买服务表" sheetId="14" r:id="rId39"/>
    <sheet name="17一般公共预算“三公”经费" sheetId="15" r:id="rId40"/>
    <sheet name="18机关运行经费" sheetId="24" r:id="rId41"/>
    <sheet name="19绩效情况表" sheetId="17" r:id="rId42"/>
  </sheets>
  <definedNames>
    <definedName name="_xlnm.Print_Area" localSheetId="39">'17一般公共预算“三公”经费'!$A$1:$C$11</definedName>
    <definedName name="_xlnm.Print_Area" localSheetId="24">'2部门收支总表（分单位）'!$A$1:$P$12</definedName>
    <definedName name="_xlnm.Print_Area" localSheetId="21">公开表皮!$A$1:$P$16</definedName>
    <definedName name="_xlnm.Print_Area" localSheetId="22">目录!$A$1:$A$20</definedName>
    <definedName name="_xlnm.Print_Area">#N/A</definedName>
    <definedName name="_xlnm.Print_Titles" localSheetId="32">'10一般公共预算基本支出表（按经济）'!$1:$5</definedName>
    <definedName name="_xlnm.Print_Titles" localSheetId="33">'11纳入预算管理的行政事业性收费支出预算明细表'!$1:$5</definedName>
    <definedName name="_xlnm.Print_Titles" localSheetId="34">'12纳入预算管理的政府性基金'!$1:$5</definedName>
    <definedName name="_xlnm.Print_Titles" localSheetId="35">'13国有资本经营支出'!$1:$5</definedName>
    <definedName name="_xlnm.Print_Titles" localSheetId="36">'14项目支出表'!$1:$5</definedName>
    <definedName name="_xlnm.Print_Titles" localSheetId="37">'15政府采购表'!$1:$5</definedName>
    <definedName name="_xlnm.Print_Titles" localSheetId="38">'16购买服务表'!$1:$1</definedName>
    <definedName name="_xlnm.Print_Titles" localSheetId="39">'17一般公共预算“三公”经费'!$1:$4</definedName>
    <definedName name="_xlnm.Print_Titles" localSheetId="40">'18机关运行经费'!$1:$6</definedName>
    <definedName name="_xlnm.Print_Titles" localSheetId="24">'2部门收支总表（分单位）'!$1:$6</definedName>
    <definedName name="_xlnm.Print_Titles" localSheetId="21">公开表皮!$1:$15</definedName>
    <definedName name="_xlnm.Print_Titles">#N/A</definedName>
    <definedName name="Z_F3E756D0_37BF_413B_B4A8_93A201DE2E9C_.wvu.PrintTitles" hidden="1">#REF!</definedName>
  </definedNames>
  <calcPr calcId="124519"/>
</workbook>
</file>

<file path=xl/calcChain.xml><?xml version="1.0" encoding="utf-8"?>
<calcChain xmlns="http://schemas.openxmlformats.org/spreadsheetml/2006/main">
  <c r="B30" i="25"/>
  <c r="E8" i="12"/>
  <c r="F8"/>
  <c r="D8"/>
  <c r="O7" i="20"/>
  <c r="K7"/>
  <c r="F7"/>
  <c r="E7"/>
  <c r="D7"/>
  <c r="C7"/>
  <c r="B7"/>
  <c r="E7" i="2"/>
  <c r="D7"/>
  <c r="F7"/>
  <c r="K7"/>
  <c r="F7" i="18"/>
  <c r="G6" i="5"/>
  <c r="F6" s="1"/>
  <c r="H6"/>
  <c r="I6"/>
  <c r="J6"/>
  <c r="F7"/>
  <c r="F8"/>
  <c r="F9"/>
  <c r="G6" i="51"/>
  <c r="F6" s="1"/>
  <c r="H6"/>
  <c r="I6"/>
  <c r="J6"/>
  <c r="F7"/>
  <c r="F8"/>
  <c r="F9"/>
  <c r="E15" i="13"/>
  <c r="E7" s="1"/>
  <c r="E6" s="1"/>
</calcChain>
</file>

<file path=xl/sharedStrings.xml><?xml version="1.0" encoding="utf-8"?>
<sst xmlns="http://schemas.openxmlformats.org/spreadsheetml/2006/main" count="725" uniqueCount="277">
  <si>
    <t xml:space="preserve"> </t>
  </si>
  <si>
    <t>目        录</t>
  </si>
  <si>
    <t>公开表1</t>
  </si>
  <si>
    <t>部门名称：</t>
  </si>
  <si>
    <t>单位：万元</t>
  </si>
  <si>
    <t>收                 入</t>
  </si>
  <si>
    <t>支           出</t>
  </si>
  <si>
    <t>项          目</t>
  </si>
  <si>
    <t>预算数</t>
  </si>
  <si>
    <t>一、财政拨款收入</t>
  </si>
  <si>
    <t>其中：上级提前告知转移支付资金</t>
  </si>
  <si>
    <t xml:space="preserve">    机关事业单位基本养老保险缴费支出</t>
  </si>
  <si>
    <t xml:space="preserve">  行政事业单位医疗</t>
  </si>
  <si>
    <t xml:space="preserve">    行政单位医疗</t>
  </si>
  <si>
    <t xml:space="preserve">    行政运行</t>
  </si>
  <si>
    <t xml:space="preserve">    一般行政管理事务</t>
  </si>
  <si>
    <t xml:space="preserve">  住房改革支出</t>
  </si>
  <si>
    <t xml:space="preserve">    住房公积金</t>
  </si>
  <si>
    <t>收    入    合    计</t>
  </si>
  <si>
    <t>公开表2</t>
  </si>
  <si>
    <t>单位名称</t>
  </si>
  <si>
    <t>收入预算</t>
  </si>
  <si>
    <t>支出预算</t>
  </si>
  <si>
    <t>合计</t>
  </si>
  <si>
    <t>基本支出</t>
  </si>
  <si>
    <t>项目支出</t>
  </si>
  <si>
    <t>工资福利支出</t>
  </si>
  <si>
    <t>商品和服务支出</t>
  </si>
  <si>
    <t>对个人和家庭的补助</t>
  </si>
  <si>
    <t>公开表3</t>
  </si>
  <si>
    <t>科目编码</t>
  </si>
  <si>
    <t>科目名称</t>
  </si>
  <si>
    <t>类</t>
  </si>
  <si>
    <t>款</t>
  </si>
  <si>
    <t>项</t>
  </si>
  <si>
    <t>公开表4</t>
  </si>
  <si>
    <t>社会保障和就业支出</t>
  </si>
  <si>
    <t xml:space="preserve">  </t>
  </si>
  <si>
    <t>住房保障支出</t>
  </si>
  <si>
    <t>01</t>
  </si>
  <si>
    <t>公开表5</t>
  </si>
  <si>
    <t>资金来源</t>
  </si>
  <si>
    <t>公开表6</t>
  </si>
  <si>
    <t>财政拨款收入预算</t>
  </si>
  <si>
    <t>财政拨款支出预算</t>
  </si>
  <si>
    <t>公开表7</t>
  </si>
  <si>
    <t>支出内容</t>
  </si>
  <si>
    <t>公开表8</t>
  </si>
  <si>
    <t>301工资福利支出</t>
  </si>
  <si>
    <t>302商品和服务支出</t>
  </si>
  <si>
    <t>303对个人和家庭的补助</t>
  </si>
  <si>
    <t xml:space="preserve">399其他支出 </t>
  </si>
  <si>
    <t>公开表9</t>
  </si>
  <si>
    <t>公开表10</t>
  </si>
  <si>
    <t>人员经费</t>
  </si>
  <si>
    <t>公用经费</t>
  </si>
  <si>
    <t>一般公共预算基本支出合计</t>
  </si>
  <si>
    <t>302</t>
  </si>
  <si>
    <t>303</t>
  </si>
  <si>
    <t>公开表11</t>
  </si>
  <si>
    <r>
      <t>公开表1</t>
    </r>
    <r>
      <rPr>
        <b/>
        <sz val="10"/>
        <rFont val="宋体"/>
        <charset val="134"/>
      </rPr>
      <t>4</t>
    </r>
  </si>
  <si>
    <t>项目名称</t>
  </si>
  <si>
    <t>项目内容</t>
  </si>
  <si>
    <t/>
  </si>
  <si>
    <r>
      <t>公开表1</t>
    </r>
    <r>
      <rPr>
        <b/>
        <sz val="9"/>
        <rFont val="宋体"/>
        <charset val="134"/>
      </rPr>
      <t>5</t>
    </r>
  </si>
  <si>
    <t>采购项目</t>
  </si>
  <si>
    <t>采购目录</t>
  </si>
  <si>
    <t>规格要求</t>
  </si>
  <si>
    <t>采购数量</t>
  </si>
  <si>
    <r>
      <t>公开表1</t>
    </r>
    <r>
      <rPr>
        <b/>
        <sz val="9"/>
        <rFont val="宋体"/>
        <charset val="134"/>
      </rPr>
      <t>6</t>
    </r>
  </si>
  <si>
    <t>公开表17</t>
  </si>
  <si>
    <t>项目</t>
  </si>
  <si>
    <t>金额</t>
  </si>
  <si>
    <t>“三公”经费合计</t>
  </si>
  <si>
    <t xml:space="preserve">        1.因公出国（境）费</t>
  </si>
  <si>
    <t xml:space="preserve">        2.公务接待费</t>
  </si>
  <si>
    <t xml:space="preserve">        3.公务用车购置及运行费</t>
  </si>
  <si>
    <t xml:space="preserve">        其中：公务用车购置费</t>
  </si>
  <si>
    <t xml:space="preserve">              公务用车运行费</t>
  </si>
  <si>
    <r>
      <t>公开表1</t>
    </r>
    <r>
      <rPr>
        <b/>
        <sz val="10"/>
        <rFont val="宋体"/>
        <charset val="134"/>
      </rPr>
      <t>8</t>
    </r>
  </si>
  <si>
    <t>科目代码</t>
  </si>
  <si>
    <t>公开表19</t>
  </si>
  <si>
    <t>项目年度绩效目标</t>
  </si>
  <si>
    <t>项目实施
计划</t>
  </si>
  <si>
    <t>产出指标</t>
  </si>
  <si>
    <t>效益指标</t>
  </si>
  <si>
    <t>指标1</t>
  </si>
  <si>
    <t>指标2</t>
  </si>
  <si>
    <t>指标3</t>
  </si>
  <si>
    <t>指标4</t>
  </si>
  <si>
    <t>二、纳入预算管理的专项收入</t>
  </si>
  <si>
    <t>二、纳入预算管理的专项收入</t>
    <phoneticPr fontId="0" type="noConversion"/>
  </si>
  <si>
    <t>四、国有资源（资产）有偿使用收入</t>
  </si>
  <si>
    <t>四、国有资源（资产）有偿使用收入</t>
    <phoneticPr fontId="0" type="noConversion"/>
  </si>
  <si>
    <t>科目编码</t>
    <phoneticPr fontId="0" type="noConversion"/>
  </si>
  <si>
    <t>一般公共服务支出</t>
  </si>
  <si>
    <t xml:space="preserve">  人大事务</t>
  </si>
  <si>
    <t>201</t>
  </si>
  <si>
    <t>301</t>
  </si>
  <si>
    <t xml:space="preserve">  基本工资</t>
  </si>
  <si>
    <t xml:space="preserve">  津贴补贴</t>
  </si>
  <si>
    <t xml:space="preserve">  奖金</t>
  </si>
  <si>
    <t>01</t>
    <phoneticPr fontId="0" type="noConversion"/>
  </si>
  <si>
    <t>小计</t>
    <phoneticPr fontId="0" type="noConversion"/>
  </si>
  <si>
    <t>支  出   合    计</t>
    <phoneticPr fontId="0" type="noConversion"/>
  </si>
  <si>
    <t>02</t>
    <phoneticPr fontId="0" type="noConversion"/>
  </si>
  <si>
    <t>01</t>
    <phoneticPr fontId="0" type="noConversion"/>
  </si>
  <si>
    <t>02</t>
    <phoneticPr fontId="0" type="noConversion"/>
  </si>
  <si>
    <t>03</t>
    <phoneticPr fontId="0" type="noConversion"/>
  </si>
  <si>
    <t>2020年部门预算和“三公”经费预算公开表</t>
    <phoneticPr fontId="0" type="noConversion"/>
  </si>
  <si>
    <t xml:space="preserve">                    一、2020年部门收支总体情况表 </t>
    <phoneticPr fontId="0" type="noConversion"/>
  </si>
  <si>
    <t xml:space="preserve">                    二、2020年部门收支总体情况（分单位） </t>
    <phoneticPr fontId="0" type="noConversion"/>
  </si>
  <si>
    <t xml:space="preserve">                    三、2020年部门收入总体情况表 </t>
    <phoneticPr fontId="0" type="noConversion"/>
  </si>
  <si>
    <t xml:space="preserve">                    四、2020年部门支出总体情况表</t>
    <phoneticPr fontId="0" type="noConversion"/>
  </si>
  <si>
    <t xml:space="preserve">                    五、2020年部门支出总体情况表（按功能科目） </t>
    <phoneticPr fontId="0" type="noConversion"/>
  </si>
  <si>
    <t xml:space="preserve">                    六、2020年部门财政拨款收支总体情况表 </t>
    <phoneticPr fontId="0" type="noConversion"/>
  </si>
  <si>
    <t xml:space="preserve">                    七、2020年部门财政拨款支出总体情况表（按功能科目） </t>
    <phoneticPr fontId="0" type="noConversion"/>
  </si>
  <si>
    <t xml:space="preserve">                    八、2020年部门一般公共预算支出情况表 </t>
    <phoneticPr fontId="0" type="noConversion"/>
  </si>
  <si>
    <t xml:space="preserve">                    九、2020年部门一般公共预算基本支出情况表</t>
    <phoneticPr fontId="0" type="noConversion"/>
  </si>
  <si>
    <t xml:space="preserve">                    十、2020年一般公共预算基本支出按经济分类情况表</t>
    <phoneticPr fontId="0" type="noConversion"/>
  </si>
  <si>
    <t xml:space="preserve">                    十一、2020年纳入预算管理的行政事业性收费预算支出情况表 </t>
    <phoneticPr fontId="0" type="noConversion"/>
  </si>
  <si>
    <t xml:space="preserve">                    十二、2020年部门（政府性基金收入）政府性基金预算支出情况表 </t>
    <phoneticPr fontId="0" type="noConversion"/>
  </si>
  <si>
    <t xml:space="preserve">                    十三、2020年部门（国有资本经营收入）国有资本经营预算支出情况表</t>
    <phoneticPr fontId="0" type="noConversion"/>
  </si>
  <si>
    <t xml:space="preserve">                    十四、2020年部门项目支出预算表</t>
    <phoneticPr fontId="0" type="noConversion"/>
  </si>
  <si>
    <t xml:space="preserve">                    十五、2020年部门政府采购支出预算表</t>
    <phoneticPr fontId="0" type="noConversion"/>
  </si>
  <si>
    <t xml:space="preserve">                    十六、2020年部门政府购买服务支出预算表</t>
    <phoneticPr fontId="0" type="noConversion"/>
  </si>
  <si>
    <t xml:space="preserve">                    十七、2020年部门一般公共预算“三公”经费支出情况表 </t>
    <phoneticPr fontId="0" type="noConversion"/>
  </si>
  <si>
    <t xml:space="preserve">                    十八、2020年部门一般公共预算机关运行经费明细表</t>
    <phoneticPr fontId="0" type="noConversion"/>
  </si>
  <si>
    <t xml:space="preserve">                    十九、2020年部门项目支出预算绩效目标情况表</t>
    <phoneticPr fontId="0" type="noConversion"/>
  </si>
  <si>
    <t>部门名称：</t>
    <phoneticPr fontId="0" type="noConversion"/>
  </si>
  <si>
    <t>2020年部门收支总体情况表</t>
    <phoneticPr fontId="0" type="noConversion"/>
  </si>
  <si>
    <t>一、财政拨款收入</t>
    <phoneticPr fontId="0" type="noConversion"/>
  </si>
  <si>
    <t>三、纳入预算管理的行政事业性收费收入</t>
    <phoneticPr fontId="0" type="noConversion"/>
  </si>
  <si>
    <t>五、政府住房基金收入</t>
    <phoneticPr fontId="0" type="noConversion"/>
  </si>
  <si>
    <t>六、纳入预算管理的政府性基金收入</t>
    <phoneticPr fontId="0" type="noConversion"/>
  </si>
  <si>
    <t>七、纳入专户管理的行政事业性收费收入</t>
    <phoneticPr fontId="0" type="noConversion"/>
  </si>
  <si>
    <t xml:space="preserve">    其他人大事务支出</t>
  </si>
  <si>
    <t>一般公共服务支出</t>
    <phoneticPr fontId="0" type="noConversion"/>
  </si>
  <si>
    <t xml:space="preserve">  行政事业单位养老支出</t>
  </si>
  <si>
    <t xml:space="preserve">    行政单位离退休</t>
  </si>
  <si>
    <t xml:space="preserve">    机关事业单位职业年金缴费支出</t>
  </si>
  <si>
    <t>卫生健康支出</t>
  </si>
  <si>
    <t>……</t>
  </si>
  <si>
    <t>……</t>
    <phoneticPr fontId="0" type="noConversion"/>
  </si>
  <si>
    <t>2020年部门收支总体情况表（分单位）</t>
    <phoneticPr fontId="0" type="noConversion"/>
  </si>
  <si>
    <t>部门合计</t>
    <phoneticPr fontId="0" type="noConversion"/>
  </si>
  <si>
    <t>单位1</t>
    <phoneticPr fontId="0" type="noConversion"/>
  </si>
  <si>
    <t>小计</t>
    <phoneticPr fontId="0" type="noConversion"/>
  </si>
  <si>
    <t>其中：上级提前告知转移支付资金</t>
    <phoneticPr fontId="0" type="noConversion"/>
  </si>
  <si>
    <t>三、纳入预算管理的行政事业性收费收入</t>
    <phoneticPr fontId="0" type="noConversion"/>
  </si>
  <si>
    <t>五、政府住房基金收入</t>
    <phoneticPr fontId="0" type="noConversion"/>
  </si>
  <si>
    <t>七、纳入专户管理的行政事业性收费收入</t>
    <phoneticPr fontId="0" type="noConversion"/>
  </si>
  <si>
    <t>2020年部门收入预算总表</t>
    <phoneticPr fontId="0" type="noConversion"/>
  </si>
  <si>
    <t>2020年部门支出总体情况表</t>
    <phoneticPr fontId="0" type="noConversion"/>
  </si>
  <si>
    <t>对个人和家庭的补助支出</t>
    <phoneticPr fontId="0" type="noConversion"/>
  </si>
  <si>
    <t>2020年部门支出总体情况表（按功能科目）</t>
    <phoneticPr fontId="0" type="noConversion"/>
  </si>
  <si>
    <t>按资金来源划分</t>
    <phoneticPr fontId="0" type="noConversion"/>
  </si>
  <si>
    <t>2020年部门财政拨款收支总体情况表</t>
    <phoneticPr fontId="0" type="noConversion"/>
  </si>
  <si>
    <r>
      <t xml:space="preserve">部门名称： </t>
    </r>
    <r>
      <rPr>
        <b/>
        <sz val="10"/>
        <rFont val="宋体"/>
        <charset val="134"/>
      </rPr>
      <t xml:space="preserve"> </t>
    </r>
    <phoneticPr fontId="0" type="noConversion"/>
  </si>
  <si>
    <t>其中：上级提前告知转移支付资金</t>
    <phoneticPr fontId="0" type="noConversion"/>
  </si>
  <si>
    <t>三、纳入预算管理的行政事业性收费收入</t>
    <phoneticPr fontId="0" type="noConversion"/>
  </si>
  <si>
    <t>五、政府住房基金收入</t>
    <phoneticPr fontId="0" type="noConversion"/>
  </si>
  <si>
    <t>六、纳入预算管理的政府性基金收入</t>
    <phoneticPr fontId="0" type="noConversion"/>
  </si>
  <si>
    <t>对个人和家庭的补助支出</t>
    <phoneticPr fontId="0" type="noConversion"/>
  </si>
  <si>
    <t>2020年部门财政拨款收支总体情况表（按功能科目）</t>
    <phoneticPr fontId="0" type="noConversion"/>
  </si>
  <si>
    <t>部门名称：</t>
    <phoneticPr fontId="0" type="noConversion"/>
  </si>
  <si>
    <t>2020年部门一般公共预算支出情况表</t>
    <phoneticPr fontId="0" type="noConversion"/>
  </si>
  <si>
    <t>合计</t>
    <phoneticPr fontId="0" type="noConversion"/>
  </si>
  <si>
    <t>2020年部门一般公共预算基本支出表</t>
    <phoneticPr fontId="0" type="noConversion"/>
  </si>
  <si>
    <t xml:space="preserve">部门名称： </t>
    <phoneticPr fontId="0" type="noConversion"/>
  </si>
  <si>
    <t>三、纳入预算管理的行政事业性收费收入</t>
    <phoneticPr fontId="0" type="noConversion"/>
  </si>
  <si>
    <t>2020年部门一般公共预算基本支出情况表（按经济分类）</t>
    <phoneticPr fontId="0" type="noConversion"/>
  </si>
  <si>
    <r>
      <t>0</t>
    </r>
    <r>
      <rPr>
        <sz val="10"/>
        <rFont val="宋体"/>
        <charset val="134"/>
      </rPr>
      <t>2</t>
    </r>
    <phoneticPr fontId="0" type="noConversion"/>
  </si>
  <si>
    <t>2020年预算数</t>
    <phoneticPr fontId="0" type="noConversion"/>
  </si>
  <si>
    <t>2020年纳入预算管理的行政事业性收费预算支出表</t>
    <phoneticPr fontId="0" type="noConversion"/>
  </si>
  <si>
    <t>单位：万元</t>
    <phoneticPr fontId="0" type="noConversion"/>
  </si>
  <si>
    <t>2020年部门（政府性基金收入）政府性基金预算支出表</t>
    <phoneticPr fontId="0" type="noConversion"/>
  </si>
  <si>
    <r>
      <t>20</t>
    </r>
    <r>
      <rPr>
        <b/>
        <sz val="22"/>
        <rFont val="宋体"/>
        <charset val="134"/>
      </rPr>
      <t>20</t>
    </r>
    <r>
      <rPr>
        <b/>
        <sz val="22"/>
        <rFont val="宋体"/>
        <charset val="134"/>
      </rPr>
      <t>年部门（国有资本经营收入）国有资本经营预算支出表</t>
    </r>
    <phoneticPr fontId="0" type="noConversion"/>
  </si>
  <si>
    <t>2020年部门项目支出预算表</t>
    <phoneticPr fontId="0" type="noConversion"/>
  </si>
  <si>
    <t>小计</t>
    <phoneticPr fontId="0" type="noConversion"/>
  </si>
  <si>
    <t>七、纳入专户管理的行政事业性收费收入</t>
    <phoneticPr fontId="0" type="noConversion"/>
  </si>
  <si>
    <t>2020年部门政府采购支出预算表</t>
    <phoneticPr fontId="0" type="noConversion"/>
  </si>
  <si>
    <t>按资金来源划分</t>
    <phoneticPr fontId="0" type="noConversion"/>
  </si>
  <si>
    <t>2020年部门政府购买服务支出预算表</t>
    <phoneticPr fontId="0" type="noConversion"/>
  </si>
  <si>
    <t>2020年部门一般公共预算“三公”经费支出情况表</t>
    <phoneticPr fontId="0" type="noConversion"/>
  </si>
  <si>
    <t xml:space="preserve">部门名称：                                </t>
    <phoneticPr fontId="0" type="noConversion"/>
  </si>
  <si>
    <t>2019年预算</t>
    <phoneticPr fontId="0" type="noConversion"/>
  </si>
  <si>
    <t>2020年预算</t>
    <phoneticPr fontId="0" type="noConversion"/>
  </si>
  <si>
    <t>2020年部门一般公共预算机关运行经费明细表</t>
    <phoneticPr fontId="0" type="noConversion"/>
  </si>
  <si>
    <t>2020年部门项目支出预算绩效目标情况表</t>
    <phoneticPr fontId="0" type="noConversion"/>
  </si>
  <si>
    <t>单位名称/项目名称</t>
    <phoneticPr fontId="29" type="noConversion"/>
  </si>
  <si>
    <t>功能科目科（类级）</t>
    <phoneticPr fontId="29" type="noConversion"/>
  </si>
  <si>
    <t>购买项目内容</t>
    <phoneticPr fontId="29" type="noConversion"/>
  </si>
  <si>
    <t>购买项目对应指导目录(类别)</t>
    <phoneticPr fontId="29" type="noConversion"/>
  </si>
  <si>
    <t>承接主体类别</t>
    <phoneticPr fontId="29" type="noConversion"/>
  </si>
  <si>
    <t>购买方式</t>
    <phoneticPr fontId="29" type="noConversion"/>
  </si>
  <si>
    <t>一、本级财政拨款收入</t>
    <phoneticPr fontId="29" type="noConversion"/>
  </si>
  <si>
    <t>购买项目名称</t>
    <phoneticPr fontId="29" type="noConversion"/>
  </si>
  <si>
    <t>金额合计</t>
    <phoneticPr fontId="29" type="noConversion"/>
  </si>
  <si>
    <t>三、纳入预算管理的行政事业性收费收入</t>
    <phoneticPr fontId="0" type="noConversion"/>
  </si>
  <si>
    <t>五、政府住房基金收入</t>
    <phoneticPr fontId="0" type="noConversion"/>
  </si>
  <si>
    <t>六、纳入预算管理的政府性基金收入</t>
    <phoneticPr fontId="0" type="noConversion"/>
  </si>
  <si>
    <t>七、纳入专户管理的行政事业性收费收入</t>
    <phoneticPr fontId="0" type="noConversion"/>
  </si>
  <si>
    <t>抚顺市公共资源交易中心（抚顺市政府采购中心）</t>
    <phoneticPr fontId="0" type="noConversion"/>
  </si>
  <si>
    <t>03</t>
  </si>
  <si>
    <t xml:space="preserve">  政府办公厅（室）及相关机构事务</t>
  </si>
  <si>
    <t xml:space="preserve">  03</t>
  </si>
  <si>
    <t>02</t>
  </si>
  <si>
    <t xml:space="preserve">    一般行政管理事务（政府办公厅（室）及相关机构事务）</t>
  </si>
  <si>
    <t>50</t>
  </si>
  <si>
    <t xml:space="preserve">    事业运行（政府办公厅（室）及相关机构事务）</t>
  </si>
  <si>
    <t>05</t>
  </si>
  <si>
    <t xml:space="preserve">  05</t>
  </si>
  <si>
    <t xml:space="preserve">    事业单位离退休</t>
  </si>
  <si>
    <t>06</t>
  </si>
  <si>
    <t>11</t>
  </si>
  <si>
    <t xml:space="preserve">  11</t>
  </si>
  <si>
    <t xml:space="preserve">    事业单位医疗</t>
  </si>
  <si>
    <t xml:space="preserve">  02</t>
  </si>
  <si>
    <t>268</t>
    <phoneticPr fontId="0" type="noConversion"/>
  </si>
  <si>
    <t>62.88</t>
    <phoneticPr fontId="0" type="noConversion"/>
  </si>
  <si>
    <t>3.39</t>
    <phoneticPr fontId="0" type="noConversion"/>
  </si>
  <si>
    <t xml:space="preserve">  201</t>
  </si>
  <si>
    <t>208</t>
  </si>
  <si>
    <t xml:space="preserve">  208</t>
  </si>
  <si>
    <t>210</t>
  </si>
  <si>
    <t xml:space="preserve">  210</t>
  </si>
  <si>
    <t>221</t>
  </si>
  <si>
    <t xml:space="preserve">  221</t>
  </si>
  <si>
    <t>304项目支出</t>
    <phoneticPr fontId="0" type="noConversion"/>
  </si>
  <si>
    <t>办公费</t>
  </si>
  <si>
    <t>印刷费</t>
  </si>
  <si>
    <t>手续费</t>
  </si>
  <si>
    <t>邮电费</t>
  </si>
  <si>
    <t>差旅费</t>
  </si>
  <si>
    <t>会议费</t>
  </si>
  <si>
    <t>培训费</t>
  </si>
  <si>
    <t>公务接待费</t>
  </si>
  <si>
    <t>工会经费（上缴）</t>
  </si>
  <si>
    <t>工会经费（留存）</t>
  </si>
  <si>
    <r>
      <t>0</t>
    </r>
    <r>
      <rPr>
        <sz val="10"/>
        <rFont val="宋体"/>
        <charset val="134"/>
      </rPr>
      <t>4</t>
    </r>
    <phoneticPr fontId="0" type="noConversion"/>
  </si>
  <si>
    <t>残疾人保障金</t>
    <phoneticPr fontId="0" type="noConversion"/>
  </si>
  <si>
    <r>
      <t>03</t>
    </r>
    <r>
      <rPr>
        <sz val="10"/>
        <rFont val="宋体"/>
        <charset val="134"/>
      </rPr>
      <t/>
    </r>
  </si>
  <si>
    <r>
      <t>04</t>
    </r>
    <r>
      <rPr>
        <sz val="10"/>
        <rFont val="宋体"/>
        <charset val="134"/>
      </rPr>
      <t/>
    </r>
  </si>
  <si>
    <r>
      <t>05</t>
    </r>
    <r>
      <rPr>
        <sz val="10"/>
        <rFont val="宋体"/>
        <charset val="134"/>
      </rPr>
      <t/>
    </r>
  </si>
  <si>
    <r>
      <t>06</t>
    </r>
    <r>
      <rPr>
        <sz val="10"/>
        <rFont val="宋体"/>
        <charset val="134"/>
      </rPr>
      <t/>
    </r>
  </si>
  <si>
    <r>
      <t>07</t>
    </r>
    <r>
      <rPr>
        <sz val="10"/>
        <rFont val="宋体"/>
        <charset val="134"/>
      </rPr>
      <t/>
    </r>
  </si>
  <si>
    <r>
      <t>08</t>
    </r>
    <r>
      <rPr>
        <sz val="10"/>
        <rFont val="宋体"/>
        <charset val="134"/>
      </rPr>
      <t/>
    </r>
  </si>
  <si>
    <r>
      <t>09</t>
    </r>
    <r>
      <rPr>
        <sz val="10"/>
        <rFont val="宋体"/>
        <charset val="134"/>
      </rPr>
      <t/>
    </r>
  </si>
  <si>
    <r>
      <t>10</t>
    </r>
    <r>
      <rPr>
        <sz val="10"/>
        <rFont val="宋体"/>
        <charset val="134"/>
      </rPr>
      <t/>
    </r>
  </si>
  <si>
    <r>
      <t>11</t>
    </r>
    <r>
      <rPr>
        <sz val="10"/>
        <rFont val="宋体"/>
        <charset val="134"/>
      </rPr>
      <t/>
    </r>
  </si>
  <si>
    <t>公用交通补贴</t>
  </si>
  <si>
    <t>临时用工补贴</t>
  </si>
  <si>
    <t>在职独生子女费</t>
  </si>
  <si>
    <t>特需费及离退休人员公用经费</t>
  </si>
  <si>
    <t>离退休费</t>
  </si>
  <si>
    <t>离退休采暖补贴</t>
  </si>
  <si>
    <t>工资福利支出（机关事业养老）</t>
  </si>
  <si>
    <t>工资福利支出（职业年金）</t>
  </si>
  <si>
    <t>医疗保险支出</t>
  </si>
  <si>
    <t>工资福利支出（住房公积金）</t>
  </si>
  <si>
    <r>
      <t>0</t>
    </r>
    <r>
      <rPr>
        <sz val="10"/>
        <rFont val="宋体"/>
        <charset val="134"/>
      </rPr>
      <t>3</t>
    </r>
    <phoneticPr fontId="0" type="noConversion"/>
  </si>
  <si>
    <t>失业保险、工伤保险</t>
  </si>
  <si>
    <r>
      <t>1</t>
    </r>
    <r>
      <rPr>
        <sz val="10"/>
        <rFont val="宋体"/>
        <charset val="134"/>
      </rPr>
      <t>1</t>
    </r>
    <phoneticPr fontId="0" type="noConversion"/>
  </si>
  <si>
    <t>采购业务专项</t>
  </si>
  <si>
    <t>网络维修维护费</t>
  </si>
  <si>
    <t>抚顺市公共资源交易中心（抚顺市政府采购中心）</t>
    <phoneticPr fontId="0" type="noConversion"/>
  </si>
  <si>
    <r>
      <t>公开招标8</t>
    </r>
    <r>
      <rPr>
        <sz val="9"/>
        <rFont val="宋体"/>
        <charset val="134"/>
      </rPr>
      <t>0项</t>
    </r>
    <phoneticPr fontId="0" type="noConversion"/>
  </si>
  <si>
    <r>
      <t>谈判、单一来源、一般询价1</t>
    </r>
    <r>
      <rPr>
        <sz val="9"/>
        <rFont val="宋体"/>
        <charset val="134"/>
      </rPr>
      <t>70项</t>
    </r>
    <phoneticPr fontId="0" type="noConversion"/>
  </si>
  <si>
    <t>主干网、备用网各一个</t>
    <phoneticPr fontId="0" type="noConversion"/>
  </si>
  <si>
    <t>弱电及网络维护</t>
    <phoneticPr fontId="0" type="noConversion"/>
  </si>
  <si>
    <t>信息安全</t>
    <phoneticPr fontId="0" type="noConversion"/>
  </si>
  <si>
    <t>指标5</t>
    <phoneticPr fontId="0" type="noConversion"/>
  </si>
  <si>
    <t>新点软件维护及系统修改</t>
    <phoneticPr fontId="0" type="noConversion"/>
  </si>
  <si>
    <t>三个电子评标室监控系统维护</t>
    <phoneticPr fontId="0" type="noConversion"/>
  </si>
  <si>
    <t>维护费：47.6万元。一. 网络费3.6万元:1、办公主干网1.8万元，用于支撑公共资源电子交易系统、公共资源交易网，办公主干网；2、作为备份路线1.8万元。二. 维护费31万元。1、3个电子评标室监控系统维护2万元，按照省住建厅要求，各地市工程建设项目实行电子招投标，并且需要部署远程监控来保证省住建厅对电子招投标全流程的实时监控；2、弱电及网络系统维护费15万元，维护内容：监控系统、语音系统、网络系统、服务器等硬件系统、机房维护、LED大屏幕维护、评标视频直播系统维护及机房空调滤网耗材，存储系统硬件损耗、监控系统续保等；3、新点软件维护费及系统修改费用14万元，对抚顺市公共资源电子交易系统、公共资源交易网、配套数据库、电子招投标系统以及与省公共资源服务平台接口维护，保持交易系统良好运行。三.信息安全13万元。信息系统安全等级测评13万元，为保证公共资源电子交易系统安全稳定运行，需每年通过三级安全等级保护测试，并对不合格内容进行修改。</t>
    <phoneticPr fontId="0" type="noConversion"/>
  </si>
  <si>
    <t>采购业务专项20万元：一、机关商品和服务支出20万元：（一）办公经费6.4万元：1、办公费6.40万元：（1）采购档案归档费1.4万元。（2）缴纳省政府采购协会会费1万元。2、耗材、印刷费合计4万元：开评标室打印、复印机更换硒鼓墨盒等办公耗材、电脑投影机等更换配件、耗材等。标书、报件、中标通知书、合同等材料费、表格、专家抽取专用密封纸、中标通知书、制度汇编等印刷费4万元。2、业务委托费13.6万元：劳务费13.6万元：（1）公开招标、谈判、询价、单一来源方式专家评审费11.4万元。（2）项目论证、考评、专家复议等费用1.2万元。（4）专家工作人员加班误餐费1万元。</t>
    <phoneticPr fontId="0" type="noConversion"/>
  </si>
</sst>
</file>

<file path=xl/styles.xml><?xml version="1.0" encoding="utf-8"?>
<styleSheet xmlns="http://schemas.openxmlformats.org/spreadsheetml/2006/main">
  <numFmts count="11">
    <numFmt numFmtId="176" formatCode="0.0_);[Red]\(0.0\)"/>
    <numFmt numFmtId="177" formatCode=";;"/>
    <numFmt numFmtId="178" formatCode="#,##0.00_ "/>
    <numFmt numFmtId="179" formatCode="#,##0.0"/>
    <numFmt numFmtId="180" formatCode="#,##0.0000"/>
    <numFmt numFmtId="181" formatCode="#,##0_ "/>
    <numFmt numFmtId="182" formatCode="#,##0.00_);[Red]\(#,##0.00\)"/>
    <numFmt numFmtId="183" formatCode="0.00_);[Red]\(0.00\)"/>
    <numFmt numFmtId="184" formatCode="#,##0.00;[Red]#,##0.00"/>
    <numFmt numFmtId="185" formatCode="###,###,###,##0.00"/>
    <numFmt numFmtId="186" formatCode="000000"/>
  </numFmts>
  <fonts count="47">
    <font>
      <sz val="9"/>
      <name val="宋体"/>
      <charset val="134"/>
    </font>
    <font>
      <sz val="12"/>
      <name val="宋体"/>
      <charset val="134"/>
    </font>
    <font>
      <b/>
      <sz val="12"/>
      <name val="宋体"/>
      <charset val="134"/>
    </font>
    <font>
      <sz val="22"/>
      <name val="宋体"/>
      <charset val="134"/>
    </font>
    <font>
      <b/>
      <sz val="18"/>
      <name val="宋体"/>
      <charset val="134"/>
    </font>
    <font>
      <b/>
      <sz val="10"/>
      <name val="宋体"/>
      <charset val="134"/>
    </font>
    <font>
      <b/>
      <sz val="9"/>
      <name val="宋体"/>
      <charset val="134"/>
    </font>
    <font>
      <sz val="10"/>
      <name val="宋体"/>
      <charset val="134"/>
    </font>
    <font>
      <b/>
      <sz val="22"/>
      <name val="宋体"/>
      <charset val="134"/>
    </font>
    <font>
      <b/>
      <sz val="10"/>
      <color indexed="9"/>
      <name val="宋体"/>
      <charset val="134"/>
    </font>
    <font>
      <b/>
      <sz val="11"/>
      <name val="宋体"/>
      <charset val="134"/>
    </font>
    <font>
      <sz val="11"/>
      <name val="宋体"/>
      <charset val="134"/>
    </font>
    <font>
      <b/>
      <sz val="24"/>
      <name val="宋体"/>
      <charset val="134"/>
    </font>
    <font>
      <sz val="20"/>
      <name val="宋体"/>
      <charset val="134"/>
    </font>
    <font>
      <b/>
      <sz val="14"/>
      <name val="宋体"/>
      <charset val="134"/>
    </font>
    <font>
      <sz val="14"/>
      <name val="宋体"/>
      <charset val="134"/>
    </font>
    <font>
      <b/>
      <sz val="20"/>
      <name val="宋体"/>
      <charset val="134"/>
    </font>
    <font>
      <b/>
      <sz val="11"/>
      <color indexed="63"/>
      <name val="宋体"/>
      <charset val="134"/>
    </font>
    <font>
      <sz val="11"/>
      <color indexed="9"/>
      <name val="宋体"/>
      <charset val="134"/>
    </font>
    <font>
      <sz val="11"/>
      <color indexed="8"/>
      <name val="宋体"/>
      <charset val="134"/>
    </font>
    <font>
      <b/>
      <sz val="11"/>
      <color indexed="9"/>
      <name val="宋体"/>
      <charset val="134"/>
    </font>
    <font>
      <sz val="11"/>
      <color indexed="62"/>
      <name val="宋体"/>
      <charset val="134"/>
    </font>
    <font>
      <b/>
      <sz val="11"/>
      <color indexed="52"/>
      <name val="宋体"/>
      <charset val="134"/>
    </font>
    <font>
      <sz val="11"/>
      <color indexed="20"/>
      <name val="宋体"/>
      <charset val="134"/>
    </font>
    <font>
      <sz val="10"/>
      <color indexed="8"/>
      <name val="Arial"/>
      <family val="2"/>
    </font>
    <font>
      <sz val="11"/>
      <color indexed="17"/>
      <name val="宋体"/>
      <charset val="134"/>
    </font>
    <font>
      <sz val="11"/>
      <color indexed="60"/>
      <name val="宋体"/>
      <charset val="134"/>
    </font>
    <font>
      <sz val="11"/>
      <color indexed="16"/>
      <name val="宋体"/>
      <charset val="134"/>
    </font>
    <font>
      <b/>
      <sz val="10"/>
      <name val="Arial"/>
      <family val="2"/>
    </font>
    <font>
      <sz val="9"/>
      <name val="宋体"/>
      <charset val="134"/>
    </font>
    <font>
      <b/>
      <sz val="10"/>
      <name val="宋体"/>
      <charset val="134"/>
    </font>
    <font>
      <sz val="10"/>
      <name val="宋体"/>
      <charset val="134"/>
    </font>
    <font>
      <sz val="12"/>
      <name val="宋体"/>
      <charset val="134"/>
    </font>
    <font>
      <b/>
      <sz val="9"/>
      <name val="宋体"/>
      <charset val="134"/>
    </font>
    <font>
      <sz val="9"/>
      <name val="宋体"/>
      <charset val="134"/>
    </font>
    <font>
      <b/>
      <sz val="10"/>
      <name val="宋体"/>
      <charset val="134"/>
    </font>
    <font>
      <b/>
      <sz val="9"/>
      <name val="宋体"/>
      <charset val="134"/>
    </font>
    <font>
      <sz val="10"/>
      <name val="宋体"/>
      <charset val="134"/>
    </font>
    <font>
      <sz val="9"/>
      <name val="宋体"/>
      <charset val="134"/>
    </font>
    <font>
      <sz val="12"/>
      <name val="宋体"/>
      <charset val="134"/>
    </font>
    <font>
      <sz val="11"/>
      <name val="宋体"/>
      <charset val="134"/>
    </font>
    <font>
      <sz val="16"/>
      <name val="宋体"/>
      <charset val="134"/>
    </font>
    <font>
      <b/>
      <sz val="10"/>
      <name val="宋体"/>
      <charset val="134"/>
    </font>
    <font>
      <sz val="11"/>
      <color rgb="FF9C0006"/>
      <name val="宋体"/>
      <charset val="134"/>
      <scheme val="minor"/>
    </font>
    <font>
      <sz val="11"/>
      <color rgb="FF006100"/>
      <name val="宋体"/>
      <charset val="134"/>
      <scheme val="minor"/>
    </font>
    <font>
      <sz val="9"/>
      <color theme="1"/>
      <name val="宋体"/>
      <charset val="134"/>
      <scheme val="minor"/>
    </font>
    <font>
      <sz val="10"/>
      <name val="宋体"/>
      <family val="3"/>
      <charset val="134"/>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9"/>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85">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24" fillId="0" borderId="0" applyNumberFormat="0" applyFill="0" applyBorder="0" applyAlignment="0" applyProtection="0">
      <alignment vertical="top"/>
    </xf>
    <xf numFmtId="0" fontId="28" fillId="0" borderId="0" applyNumberFormat="0" applyFill="0" applyBorder="0" applyAlignment="0" applyProtection="0"/>
    <xf numFmtId="0" fontId="23" fillId="3" borderId="0" applyNumberFormat="0" applyBorder="0" applyAlignment="0" applyProtection="0">
      <alignment vertical="center"/>
    </xf>
    <xf numFmtId="0" fontId="27" fillId="7" borderId="0" applyNumberFormat="0" applyBorder="0" applyAlignment="0" applyProtection="0">
      <alignment vertical="center"/>
    </xf>
    <xf numFmtId="0" fontId="43" fillId="26" borderId="0" applyNumberFormat="0" applyBorder="0" applyAlignment="0" applyProtection="0">
      <alignment vertical="center"/>
    </xf>
    <xf numFmtId="0" fontId="23" fillId="3" borderId="0" applyNumberFormat="0" applyBorder="0" applyAlignment="0" applyProtection="0">
      <alignment vertical="center"/>
    </xf>
    <xf numFmtId="0" fontId="1" fillId="0" borderId="0"/>
    <xf numFmtId="0" fontId="32" fillId="0" borderId="0">
      <alignment vertical="center"/>
    </xf>
    <xf numFmtId="0" fontId="39" fillId="0" borderId="0">
      <alignment vertical="center"/>
    </xf>
    <xf numFmtId="0" fontId="38" fillId="0" borderId="0">
      <alignment vertical="center"/>
    </xf>
    <xf numFmtId="0" fontId="29" fillId="0" borderId="0"/>
    <xf numFmtId="0" fontId="1"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44" fillId="27" borderId="0" applyNumberFormat="0" applyBorder="0" applyAlignment="0" applyProtection="0">
      <alignment vertical="center"/>
    </xf>
    <xf numFmtId="0" fontId="25" fillId="4" borderId="0" applyNumberFormat="0" applyBorder="0" applyAlignment="0" applyProtection="0">
      <alignment vertical="center"/>
    </xf>
    <xf numFmtId="0" fontId="22" fillId="16" borderId="1" applyNumberFormat="0" applyAlignment="0" applyProtection="0">
      <alignment vertical="center"/>
    </xf>
    <xf numFmtId="0" fontId="20" fillId="17" borderId="2" applyNumberFormat="0" applyAlignment="0" applyProtection="0">
      <alignment vertical="center"/>
    </xf>
    <xf numFmtId="0" fontId="29" fillId="0" borderId="0"/>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21" borderId="0" applyNumberFormat="0" applyBorder="0" applyAlignment="0" applyProtection="0">
      <alignment vertical="center"/>
    </xf>
    <xf numFmtId="0" fontId="26" fillId="22" borderId="0" applyNumberFormat="0" applyBorder="0" applyAlignment="0" applyProtection="0">
      <alignment vertical="center"/>
    </xf>
    <xf numFmtId="0" fontId="17" fillId="16" borderId="3" applyNumberFormat="0" applyAlignment="0" applyProtection="0">
      <alignment vertical="center"/>
    </xf>
    <xf numFmtId="0" fontId="21" fillId="7" borderId="1" applyNumberFormat="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21" borderId="0" applyNumberFormat="0" applyBorder="0" applyAlignment="0" applyProtection="0">
      <alignment vertical="center"/>
    </xf>
    <xf numFmtId="0" fontId="29" fillId="23" borderId="4" applyNumberFormat="0" applyFont="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352">
    <xf numFmtId="0" fontId="0" fillId="0" borderId="0" xfId="0">
      <alignment vertical="center"/>
    </xf>
    <xf numFmtId="0" fontId="0" fillId="28" borderId="0" xfId="0" applyFill="1">
      <alignment vertical="center"/>
    </xf>
    <xf numFmtId="0" fontId="4" fillId="28" borderId="0" xfId="0" applyFont="1" applyFill="1" applyAlignment="1">
      <alignment horizontal="centerContinuous" vertical="center"/>
    </xf>
    <xf numFmtId="0" fontId="6" fillId="28" borderId="0" xfId="0" applyFont="1" applyFill="1">
      <alignment vertical="center"/>
    </xf>
    <xf numFmtId="0" fontId="6" fillId="28" borderId="0" xfId="0" applyNumberFormat="1" applyFont="1" applyFill="1" applyAlignment="1" applyProtection="1">
      <alignment horizontal="right" vertical="center"/>
    </xf>
    <xf numFmtId="0" fontId="6" fillId="28" borderId="0" xfId="0" applyFont="1" applyFill="1" applyAlignment="1">
      <alignment horizontal="right" vertical="center"/>
    </xf>
    <xf numFmtId="0" fontId="7" fillId="0" borderId="0" xfId="55" applyFont="1" applyAlignment="1">
      <alignment vertical="center"/>
    </xf>
    <xf numFmtId="0" fontId="5" fillId="24" borderId="0" xfId="55" applyFont="1" applyFill="1" applyAlignment="1">
      <alignment vertical="center" wrapText="1"/>
    </xf>
    <xf numFmtId="0" fontId="5" fillId="0" borderId="0" xfId="55" applyFont="1" applyAlignment="1">
      <alignment vertical="center"/>
    </xf>
    <xf numFmtId="0" fontId="6" fillId="0" borderId="0" xfId="0" applyFont="1">
      <alignment vertical="center"/>
    </xf>
    <xf numFmtId="49" fontId="7" fillId="0" borderId="0" xfId="55" applyNumberFormat="1" applyFont="1" applyFill="1" applyAlignment="1" applyProtection="1">
      <alignment vertical="center"/>
    </xf>
    <xf numFmtId="176" fontId="7" fillId="0" borderId="0" xfId="55" applyNumberFormat="1" applyFont="1" applyAlignment="1">
      <alignment vertical="center"/>
    </xf>
    <xf numFmtId="0" fontId="7" fillId="0" borderId="0" xfId="55" applyFont="1"/>
    <xf numFmtId="2" fontId="7" fillId="0" borderId="0" xfId="55" applyNumberFormat="1" applyFont="1" applyFill="1" applyAlignment="1" applyProtection="1">
      <alignment horizontal="center" vertical="center"/>
    </xf>
    <xf numFmtId="2" fontId="5" fillId="0" borderId="0" xfId="55" applyNumberFormat="1" applyFont="1" applyFill="1" applyAlignment="1" applyProtection="1">
      <alignment horizontal="right" vertical="center"/>
    </xf>
    <xf numFmtId="0" fontId="5" fillId="0" borderId="9" xfId="47" applyFont="1" applyFill="1" applyBorder="1" applyAlignment="1">
      <alignment horizontal="left" vertical="center"/>
    </xf>
    <xf numFmtId="176" fontId="7" fillId="0" borderId="0" xfId="55" applyNumberFormat="1" applyFont="1" applyFill="1" applyAlignment="1">
      <alignment horizontal="center" vertical="center"/>
    </xf>
    <xf numFmtId="176" fontId="5" fillId="0" borderId="9" xfId="55" applyNumberFormat="1" applyFont="1" applyFill="1" applyBorder="1" applyAlignment="1" applyProtection="1">
      <alignment horizontal="right" vertical="center"/>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55" applyFont="1"/>
    <xf numFmtId="49" fontId="7" fillId="0" borderId="5" xfId="0" applyNumberFormat="1" applyFont="1" applyFill="1" applyBorder="1" applyAlignment="1" applyProtection="1">
      <alignment horizontal="center" vertical="center"/>
    </xf>
    <xf numFmtId="177" fontId="7" fillId="0" borderId="6" xfId="0" applyNumberFormat="1" applyFont="1" applyFill="1" applyBorder="1" applyAlignment="1" applyProtection="1">
      <alignment vertical="center" wrapText="1"/>
    </xf>
    <xf numFmtId="0" fontId="5" fillId="0" borderId="0" xfId="0" applyFont="1">
      <alignment vertical="center"/>
    </xf>
    <xf numFmtId="0" fontId="7" fillId="0" borderId="0" xfId="0" applyFont="1">
      <alignment vertical="center"/>
    </xf>
    <xf numFmtId="0" fontId="8" fillId="0" borderId="0" xfId="0" applyFont="1" applyAlignment="1">
      <alignment horizontal="centerContinuous" vertical="center"/>
    </xf>
    <xf numFmtId="0" fontId="5" fillId="0" borderId="0" xfId="0" applyNumberFormat="1" applyFont="1" applyFill="1" applyAlignment="1" applyProtection="1">
      <alignment horizontal="right" vertical="center"/>
    </xf>
    <xf numFmtId="0" fontId="5" fillId="0" borderId="7" xfId="0" applyFont="1" applyBorder="1" applyAlignment="1">
      <alignment horizontal="centerContinuous" vertical="center"/>
    </xf>
    <xf numFmtId="0" fontId="5" fillId="0" borderId="5" xfId="0" applyFont="1" applyBorder="1" applyAlignment="1">
      <alignment horizontal="centerContinuous" vertical="center"/>
    </xf>
    <xf numFmtId="0" fontId="5" fillId="0" borderId="0" xfId="0" applyFont="1" applyFill="1">
      <alignment vertical="center"/>
    </xf>
    <xf numFmtId="0" fontId="5" fillId="0" borderId="5" xfId="0" applyFont="1" applyBorder="1" applyAlignment="1">
      <alignment horizontal="center" vertical="center"/>
    </xf>
    <xf numFmtId="0" fontId="5" fillId="0" borderId="5" xfId="0" applyFont="1" applyFill="1" applyBorder="1" applyAlignment="1">
      <alignment horizontal="center" vertical="center"/>
    </xf>
    <xf numFmtId="180" fontId="9" fillId="0" borderId="0" xfId="0" applyNumberFormat="1" applyFont="1" applyFill="1" applyAlignment="1" applyProtection="1">
      <alignment vertical="center" wrapText="1"/>
    </xf>
    <xf numFmtId="179" fontId="9" fillId="0" borderId="0" xfId="0" applyNumberFormat="1" applyFont="1" applyFill="1" applyAlignment="1" applyProtection="1">
      <alignment vertical="center" wrapText="1"/>
    </xf>
    <xf numFmtId="0" fontId="5" fillId="0" borderId="10" xfId="0" applyFont="1" applyFill="1" applyBorder="1">
      <alignment vertical="center"/>
    </xf>
    <xf numFmtId="0" fontId="7" fillId="0" borderId="5" xfId="0" applyFont="1" applyFill="1" applyBorder="1">
      <alignment vertical="center"/>
    </xf>
    <xf numFmtId="0" fontId="7" fillId="0" borderId="6" xfId="0" applyFont="1" applyFill="1" applyBorder="1">
      <alignment vertical="center"/>
    </xf>
    <xf numFmtId="0" fontId="7" fillId="0" borderId="0" xfId="0" applyFont="1" applyFill="1">
      <alignment vertical="center"/>
    </xf>
    <xf numFmtId="0" fontId="7" fillId="0" borderId="6" xfId="0" applyFont="1" applyBorder="1">
      <alignment vertical="center"/>
    </xf>
    <xf numFmtId="0" fontId="7" fillId="0" borderId="5" xfId="0" applyFont="1" applyBorder="1">
      <alignment vertical="center"/>
    </xf>
    <xf numFmtId="0" fontId="4" fillId="0" borderId="0" xfId="0" applyFont="1" applyAlignment="1">
      <alignment horizontal="center" vertical="center"/>
    </xf>
    <xf numFmtId="0" fontId="4" fillId="0" borderId="0" xfId="0" applyFont="1" applyAlignment="1">
      <alignment horizontal="centerContinuous" vertical="center"/>
    </xf>
    <xf numFmtId="0" fontId="6" fillId="0" borderId="5" xfId="0" applyNumberFormat="1" applyFont="1" applyFill="1" applyBorder="1" applyAlignment="1" applyProtection="1">
      <alignment horizontal="center" vertical="center"/>
    </xf>
    <xf numFmtId="177" fontId="7" fillId="0" borderId="5" xfId="0" applyNumberFormat="1" applyFont="1" applyFill="1" applyBorder="1" applyAlignment="1" applyProtection="1">
      <alignment vertical="center" wrapText="1"/>
    </xf>
    <xf numFmtId="49" fontId="7" fillId="0" borderId="5" xfId="0" applyNumberFormat="1" applyFont="1" applyFill="1" applyBorder="1" applyAlignment="1" applyProtection="1">
      <alignment vertical="center" wrapText="1"/>
    </xf>
    <xf numFmtId="0" fontId="5" fillId="0" borderId="5" xfId="0" applyFont="1" applyBorder="1" applyAlignment="1">
      <alignment vertical="center" wrapText="1"/>
    </xf>
    <xf numFmtId="179" fontId="7" fillId="0" borderId="5" xfId="55" applyNumberFormat="1" applyFont="1" applyFill="1" applyBorder="1" applyAlignment="1" applyProtection="1">
      <alignment horizontal="right" vertical="center" wrapText="1"/>
    </xf>
    <xf numFmtId="0" fontId="0" fillId="0" borderId="5" xfId="0" applyBorder="1">
      <alignment vertical="center"/>
    </xf>
    <xf numFmtId="0" fontId="6" fillId="0" borderId="0" xfId="0" applyNumberFormat="1" applyFont="1" applyFill="1" applyAlignment="1" applyProtection="1">
      <alignment horizontal="right" vertical="center"/>
    </xf>
    <xf numFmtId="0" fontId="6" fillId="0" borderId="0" xfId="0" applyFont="1" applyAlignment="1">
      <alignment horizontal="right" vertical="center"/>
    </xf>
    <xf numFmtId="49" fontId="7" fillId="0" borderId="6" xfId="0" applyNumberFormat="1" applyFont="1" applyFill="1" applyBorder="1" applyAlignment="1" applyProtection="1">
      <alignment vertical="center" wrapText="1"/>
    </xf>
    <xf numFmtId="181" fontId="7" fillId="0" borderId="5" xfId="0" applyNumberFormat="1" applyFont="1" applyFill="1" applyBorder="1" applyAlignment="1" applyProtection="1">
      <alignment horizontal="right" vertical="center"/>
    </xf>
    <xf numFmtId="179" fontId="7" fillId="0" borderId="5" xfId="0" applyNumberFormat="1" applyFont="1" applyFill="1" applyBorder="1" applyAlignment="1" applyProtection="1">
      <alignment horizontal="right" vertical="center"/>
    </xf>
    <xf numFmtId="0" fontId="6" fillId="0" borderId="5" xfId="0" applyNumberFormat="1" applyFont="1" applyFill="1" applyBorder="1" applyAlignment="1" applyProtection="1">
      <alignment horizontal="center" vertical="center" wrapText="1"/>
    </xf>
    <xf numFmtId="0" fontId="6" fillId="0" borderId="5" xfId="0" applyFont="1" applyBorder="1">
      <alignment vertical="center"/>
    </xf>
    <xf numFmtId="0" fontId="5" fillId="0" borderId="8" xfId="0" applyFont="1" applyBorder="1" applyAlignment="1">
      <alignment horizontal="center" vertical="center" wrapText="1"/>
    </xf>
    <xf numFmtId="49" fontId="7" fillId="0" borderId="5" xfId="47" applyNumberFormat="1" applyFont="1" applyFill="1" applyBorder="1" applyAlignment="1" applyProtection="1">
      <alignment vertical="center"/>
    </xf>
    <xf numFmtId="0" fontId="5" fillId="0" borderId="0" xfId="0" applyNumberFormat="1" applyFont="1" applyFill="1" applyBorder="1" applyAlignment="1" applyProtection="1">
      <alignment horizontal="right" vertical="center"/>
    </xf>
    <xf numFmtId="0" fontId="7" fillId="0" borderId="9" xfId="0" applyFont="1" applyBorder="1">
      <alignment vertical="center"/>
    </xf>
    <xf numFmtId="49" fontId="5" fillId="0" borderId="5" xfId="0" applyNumberFormat="1" applyFont="1" applyFill="1" applyBorder="1" applyAlignment="1" applyProtection="1">
      <alignment vertical="center" wrapText="1"/>
    </xf>
    <xf numFmtId="49" fontId="5" fillId="0" borderId="5" xfId="0" applyNumberFormat="1" applyFont="1" applyFill="1" applyBorder="1" applyAlignment="1" applyProtection="1">
      <alignment horizontal="center" vertical="center"/>
    </xf>
    <xf numFmtId="177" fontId="5" fillId="0" borderId="5" xfId="0" applyNumberFormat="1" applyFont="1" applyFill="1" applyBorder="1" applyAlignment="1" applyProtection="1">
      <alignment horizontal="center" vertical="center" wrapText="1"/>
    </xf>
    <xf numFmtId="179" fontId="5" fillId="0" borderId="5" xfId="0" applyNumberFormat="1" applyFont="1" applyFill="1" applyBorder="1" applyAlignment="1" applyProtection="1">
      <alignment horizontal="right" vertical="center"/>
    </xf>
    <xf numFmtId="0" fontId="5" fillId="0" borderId="0" xfId="0" applyFont="1" applyAlignment="1">
      <alignment horizontal="right" vertical="center"/>
    </xf>
    <xf numFmtId="0" fontId="5" fillId="0" borderId="5" xfId="0" applyFont="1" applyBorder="1">
      <alignment vertical="center"/>
    </xf>
    <xf numFmtId="0" fontId="3" fillId="0" borderId="0" xfId="0" applyFont="1">
      <alignment vertical="center"/>
    </xf>
    <xf numFmtId="0" fontId="5" fillId="0" borderId="0" xfId="55" applyNumberFormat="1" applyFont="1" applyFill="1" applyAlignment="1" applyProtection="1">
      <alignment horizontal="centerContinuous" vertical="center"/>
    </xf>
    <xf numFmtId="0" fontId="7" fillId="0" borderId="0" xfId="55" applyNumberFormat="1" applyFont="1" applyFill="1" applyAlignment="1" applyProtection="1">
      <alignment horizontal="centerContinuous" vertical="center"/>
    </xf>
    <xf numFmtId="0" fontId="5" fillId="0" borderId="0" xfId="55" applyNumberFormat="1" applyFont="1" applyFill="1" applyAlignment="1" applyProtection="1">
      <alignment horizontal="right" vertical="center"/>
    </xf>
    <xf numFmtId="0" fontId="5" fillId="0" borderId="0" xfId="47" applyFont="1" applyFill="1" applyBorder="1" applyAlignment="1">
      <alignment horizontal="left" vertical="center"/>
    </xf>
    <xf numFmtId="49" fontId="5" fillId="0" borderId="5" xfId="0" applyNumberFormat="1" applyFont="1" applyBorder="1" applyAlignment="1">
      <alignment horizontal="center" vertical="center"/>
    </xf>
    <xf numFmtId="178" fontId="7" fillId="0" borderId="5" xfId="0" applyNumberFormat="1" applyFont="1" applyFill="1" applyBorder="1" applyAlignment="1" applyProtection="1">
      <alignment horizontal="right" vertical="center"/>
    </xf>
    <xf numFmtId="182" fontId="0" fillId="0" borderId="5" xfId="0" applyNumberFormat="1" applyFill="1" applyBorder="1" applyAlignment="1">
      <alignment horizontal="right" vertical="center"/>
    </xf>
    <xf numFmtId="0" fontId="0" fillId="0" borderId="0" xfId="0" applyFill="1">
      <alignment vertical="center"/>
    </xf>
    <xf numFmtId="0" fontId="7" fillId="0" borderId="0" xfId="0" applyFont="1" applyBorder="1">
      <alignment vertical="center"/>
    </xf>
    <xf numFmtId="0" fontId="7" fillId="0" borderId="0" xfId="0" applyFont="1" applyBorder="1" applyAlignment="1">
      <alignment horizontal="right" vertical="center"/>
    </xf>
    <xf numFmtId="49" fontId="0" fillId="0" borderId="5" xfId="0" applyNumberFormat="1" applyFill="1" applyBorder="1">
      <alignment vertical="center"/>
    </xf>
    <xf numFmtId="0" fontId="0" fillId="0" borderId="5" xfId="0" applyNumberFormat="1" applyFill="1" applyBorder="1">
      <alignment vertical="center"/>
    </xf>
    <xf numFmtId="0" fontId="5" fillId="0" borderId="0" xfId="0" applyFont="1" applyBorder="1" applyAlignment="1">
      <alignment horizontal="right" vertical="center"/>
    </xf>
    <xf numFmtId="0" fontId="7" fillId="0" borderId="0" xfId="0" applyFont="1" applyAlignment="1">
      <alignment vertical="center" wrapText="1"/>
    </xf>
    <xf numFmtId="49" fontId="7" fillId="0" borderId="6" xfId="47" applyNumberFormat="1" applyFont="1" applyFill="1" applyBorder="1" applyAlignment="1" applyProtection="1">
      <alignment vertical="center"/>
    </xf>
    <xf numFmtId="0" fontId="5" fillId="0" borderId="0" xfId="0" applyFont="1" applyAlignment="1">
      <alignment vertical="center" wrapText="1"/>
    </xf>
    <xf numFmtId="0" fontId="5" fillId="0" borderId="6" xfId="0" applyNumberFormat="1" applyFont="1" applyFill="1" applyBorder="1" applyAlignment="1" applyProtection="1">
      <alignment horizontal="centerContinuous" vertical="center"/>
    </xf>
    <xf numFmtId="0" fontId="5" fillId="0" borderId="11" xfId="0" applyNumberFormat="1" applyFont="1" applyFill="1" applyBorder="1" applyAlignment="1" applyProtection="1">
      <alignment horizontal="centerContinuous" vertical="center"/>
    </xf>
    <xf numFmtId="178" fontId="7" fillId="0" borderId="5" xfId="0" applyNumberFormat="1" applyFont="1" applyFill="1" applyBorder="1">
      <alignment vertical="center"/>
    </xf>
    <xf numFmtId="0" fontId="2" fillId="0" borderId="0" xfId="48" applyFont="1" applyAlignment="1"/>
    <xf numFmtId="0" fontId="5" fillId="0" borderId="11" xfId="0" applyFont="1" applyBorder="1" applyAlignment="1">
      <alignment horizontal="centerContinuous" vertical="center"/>
    </xf>
    <xf numFmtId="0" fontId="5" fillId="0" borderId="7" xfId="0" applyNumberFormat="1" applyFont="1" applyFill="1" applyBorder="1" applyAlignment="1" applyProtection="1">
      <alignment horizontal="centerContinuous" vertical="center"/>
    </xf>
    <xf numFmtId="0" fontId="7" fillId="0" borderId="0" xfId="0" applyFont="1" applyAlignment="1">
      <alignment vertical="center"/>
    </xf>
    <xf numFmtId="0" fontId="8" fillId="0" borderId="0" xfId="55" applyNumberFormat="1" applyFont="1" applyFill="1" applyAlignment="1" applyProtection="1">
      <alignment vertical="center"/>
    </xf>
    <xf numFmtId="0" fontId="5" fillId="0" borderId="0" xfId="0" applyFont="1" applyBorder="1" applyAlignment="1">
      <alignment vertical="center"/>
    </xf>
    <xf numFmtId="0" fontId="8" fillId="0" borderId="0" xfId="55" applyNumberFormat="1" applyFont="1" applyFill="1" applyAlignment="1" applyProtection="1">
      <alignment horizontal="centerContinuous" vertical="center"/>
    </xf>
    <xf numFmtId="0" fontId="7" fillId="0" borderId="0" xfId="0" applyFont="1" applyAlignment="1">
      <alignment horizontal="centerContinuous" vertical="center"/>
    </xf>
    <xf numFmtId="178" fontId="5" fillId="0" borderId="5" xfId="0" applyNumberFormat="1" applyFont="1" applyFill="1" applyBorder="1" applyAlignment="1" applyProtection="1">
      <alignment horizontal="right" vertical="center"/>
    </xf>
    <xf numFmtId="178" fontId="7" fillId="0" borderId="5" xfId="0" applyNumberFormat="1" applyFont="1" applyBorder="1">
      <alignment vertical="center"/>
    </xf>
    <xf numFmtId="178" fontId="6" fillId="0" borderId="5" xfId="0" applyNumberFormat="1" applyFont="1" applyFill="1" applyBorder="1" applyAlignment="1" applyProtection="1">
      <alignment vertical="center"/>
    </xf>
    <xf numFmtId="178" fontId="0" fillId="0" borderId="5" xfId="0" applyNumberFormat="1" applyFill="1" applyBorder="1">
      <alignment vertical="center"/>
    </xf>
    <xf numFmtId="178" fontId="0" fillId="0" borderId="5" xfId="0" applyNumberFormat="1" applyBorder="1">
      <alignment vertical="center"/>
    </xf>
    <xf numFmtId="178" fontId="5" fillId="0" borderId="8" xfId="0" applyNumberFormat="1" applyFont="1" applyFill="1" applyBorder="1" applyAlignment="1">
      <alignment horizontal="right" vertical="center" wrapText="1"/>
    </xf>
    <xf numFmtId="178" fontId="7" fillId="0" borderId="5" xfId="0" applyNumberFormat="1" applyFont="1" applyFill="1" applyBorder="1" applyAlignment="1">
      <alignment horizontal="right" vertical="center"/>
    </xf>
    <xf numFmtId="0" fontId="0" fillId="0" borderId="0" xfId="0" applyAlignment="1">
      <alignment horizontal="centerContinuous" vertical="center"/>
    </xf>
    <xf numFmtId="178" fontId="0" fillId="0" borderId="5" xfId="0" applyNumberFormat="1" applyFont="1" applyFill="1" applyBorder="1" applyAlignment="1" applyProtection="1">
      <alignment horizontal="right" vertical="center"/>
    </xf>
    <xf numFmtId="178" fontId="0" fillId="0" borderId="5" xfId="0" applyNumberFormat="1" applyFill="1" applyBorder="1" applyAlignment="1">
      <alignment horizontal="right" vertical="center"/>
    </xf>
    <xf numFmtId="0" fontId="2" fillId="0" borderId="0" xfId="48" applyFont="1"/>
    <xf numFmtId="0" fontId="1" fillId="0" borderId="0" xfId="48"/>
    <xf numFmtId="0" fontId="7" fillId="0" borderId="0" xfId="47" applyFont="1" applyFill="1" applyAlignment="1">
      <alignment vertical="center"/>
    </xf>
    <xf numFmtId="0" fontId="7" fillId="0" borderId="0" xfId="47" applyFont="1" applyFill="1" applyAlignment="1">
      <alignment horizontal="center" vertical="center"/>
    </xf>
    <xf numFmtId="176" fontId="5" fillId="0" borderId="0" xfId="47" applyNumberFormat="1" applyFont="1" applyFill="1" applyAlignment="1" applyProtection="1">
      <alignment horizontal="right" vertical="center"/>
    </xf>
    <xf numFmtId="0" fontId="11" fillId="0" borderId="0" xfId="47" applyFont="1" applyFill="1" applyAlignment="1">
      <alignment vertical="center"/>
    </xf>
    <xf numFmtId="176" fontId="7" fillId="0" borderId="9" xfId="47" applyNumberFormat="1" applyFont="1" applyFill="1" applyBorder="1" applyAlignment="1">
      <alignment horizontal="center" vertical="center"/>
    </xf>
    <xf numFmtId="0" fontId="7" fillId="0" borderId="9" xfId="47" applyFont="1" applyFill="1" applyBorder="1" applyAlignment="1">
      <alignment horizontal="center" vertical="center"/>
    </xf>
    <xf numFmtId="0" fontId="11" fillId="0" borderId="0" xfId="47" applyFont="1" applyFill="1" applyBorder="1" applyAlignment="1">
      <alignment vertical="center"/>
    </xf>
    <xf numFmtId="0" fontId="5" fillId="0" borderId="5" xfId="47" applyNumberFormat="1" applyFont="1" applyFill="1" applyBorder="1" applyAlignment="1" applyProtection="1">
      <alignment horizontal="centerContinuous" vertical="center"/>
    </xf>
    <xf numFmtId="0" fontId="5" fillId="0" borderId="5" xfId="47" applyNumberFormat="1" applyFont="1" applyFill="1" applyBorder="1" applyAlignment="1" applyProtection="1">
      <alignment horizontal="center" vertical="center"/>
    </xf>
    <xf numFmtId="176" fontId="5" fillId="0" borderId="12" xfId="47" applyNumberFormat="1" applyFont="1" applyFill="1" applyBorder="1" applyAlignment="1" applyProtection="1">
      <alignment horizontal="center" vertical="center"/>
    </xf>
    <xf numFmtId="176" fontId="5" fillId="0" borderId="5" xfId="47" applyNumberFormat="1" applyFont="1" applyFill="1" applyBorder="1" applyAlignment="1" applyProtection="1">
      <alignment horizontal="center" vertical="center"/>
    </xf>
    <xf numFmtId="49" fontId="7" fillId="0" borderId="6" xfId="47" applyNumberFormat="1" applyFont="1" applyFill="1" applyBorder="1" applyAlignment="1" applyProtection="1">
      <alignment horizontal="left" vertical="center" indent="1"/>
    </xf>
    <xf numFmtId="178" fontId="7" fillId="0" borderId="8" xfId="47" applyNumberFormat="1" applyFont="1" applyFill="1" applyBorder="1" applyAlignment="1" applyProtection="1">
      <alignment horizontal="right" vertical="center" wrapText="1"/>
    </xf>
    <xf numFmtId="178" fontId="7" fillId="0" borderId="5" xfId="47" applyNumberFormat="1" applyFont="1" applyFill="1" applyBorder="1" applyAlignment="1" applyProtection="1">
      <alignment horizontal="right" vertical="center" wrapText="1"/>
    </xf>
    <xf numFmtId="49" fontId="5" fillId="0" borderId="6" xfId="47" applyNumberFormat="1" applyFont="1" applyFill="1" applyBorder="1" applyAlignment="1" applyProtection="1">
      <alignment horizontal="center" vertical="center"/>
    </xf>
    <xf numFmtId="0" fontId="10" fillId="0" borderId="0" xfId="47" applyFont="1" applyFill="1" applyAlignment="1">
      <alignment vertical="center"/>
    </xf>
    <xf numFmtId="0" fontId="11" fillId="0" borderId="0" xfId="47" applyFont="1" applyFill="1" applyAlignment="1">
      <alignment vertical="center" wrapText="1"/>
    </xf>
    <xf numFmtId="0" fontId="1" fillId="0" borderId="0" xfId="0" applyFont="1">
      <alignment vertical="center"/>
    </xf>
    <xf numFmtId="0" fontId="1" fillId="0" borderId="0" xfId="0" applyFont="1" applyAlignment="1">
      <alignment horizontal="left" vertical="center"/>
    </xf>
    <xf numFmtId="0" fontId="0" fillId="0" borderId="0" xfId="0" applyFont="1" applyFill="1" applyAlignment="1"/>
    <xf numFmtId="0" fontId="12" fillId="0" borderId="0" xfId="0" applyFont="1" applyAlignment="1"/>
    <xf numFmtId="0" fontId="13" fillId="0" borderId="0" xfId="0" applyFont="1" applyAlignment="1"/>
    <xf numFmtId="0" fontId="0" fillId="0" borderId="0" xfId="0" applyFont="1" applyAlignment="1"/>
    <xf numFmtId="0" fontId="1" fillId="0" borderId="0" xfId="0" applyFont="1" applyAlignment="1"/>
    <xf numFmtId="0" fontId="14" fillId="0" borderId="0" xfId="0" applyFont="1" applyFill="1" applyAlignment="1">
      <alignment horizontal="left" vertical="center"/>
    </xf>
    <xf numFmtId="180" fontId="0" fillId="0" borderId="0" xfId="0" applyNumberFormat="1" applyFont="1" applyFill="1" applyAlignment="1" applyProtection="1"/>
    <xf numFmtId="0" fontId="12" fillId="0" borderId="0" xfId="0" applyFont="1" applyFill="1" applyAlignment="1"/>
    <xf numFmtId="49" fontId="12" fillId="0" borderId="0" xfId="0" applyNumberFormat="1" applyFont="1" applyFill="1" applyAlignment="1" applyProtection="1"/>
    <xf numFmtId="49" fontId="0" fillId="0" borderId="0" xfId="0" applyNumberFormat="1" applyFont="1" applyFill="1" applyAlignment="1" applyProtection="1"/>
    <xf numFmtId="0" fontId="13" fillId="0" borderId="0" xfId="0" applyFont="1" applyFill="1" applyAlignment="1"/>
    <xf numFmtId="0" fontId="7" fillId="0" borderId="0" xfId="0" applyFont="1" applyAlignment="1">
      <alignment horizontal="left" vertical="center"/>
    </xf>
    <xf numFmtId="0" fontId="6" fillId="0" borderId="0" xfId="0" applyFont="1" applyAlignment="1">
      <alignment horizontal="left" vertical="center"/>
    </xf>
    <xf numFmtId="0" fontId="2" fillId="0" borderId="5" xfId="48" applyFont="1" applyBorder="1"/>
    <xf numFmtId="0" fontId="2" fillId="0" borderId="5" xfId="48" applyFont="1" applyBorder="1" applyAlignment="1">
      <alignment horizontal="left"/>
    </xf>
    <xf numFmtId="0" fontId="1" fillId="0" borderId="5" xfId="48" applyBorder="1"/>
    <xf numFmtId="49" fontId="29" fillId="0" borderId="5" xfId="0" applyNumberFormat="1" applyFont="1" applyFill="1" applyBorder="1" applyAlignment="1">
      <alignment horizontal="left" vertical="center" wrapText="1"/>
    </xf>
    <xf numFmtId="182" fontId="29" fillId="0" borderId="5" xfId="0" applyNumberFormat="1" applyFont="1" applyFill="1" applyBorder="1" applyAlignment="1">
      <alignment horizontal="right" vertical="center"/>
    </xf>
    <xf numFmtId="49" fontId="45" fillId="0" borderId="5" xfId="0" applyNumberFormat="1" applyFont="1" applyFill="1" applyBorder="1" applyAlignment="1">
      <alignment horizontal="right" vertical="center"/>
    </xf>
    <xf numFmtId="0" fontId="0" fillId="0" borderId="5" xfId="0" applyNumberFormat="1" applyFill="1" applyBorder="1" applyAlignment="1">
      <alignment horizontal="center" vertical="center"/>
    </xf>
    <xf numFmtId="0" fontId="31" fillId="0" borderId="9" xfId="0" applyFont="1" applyBorder="1">
      <alignment vertical="center"/>
    </xf>
    <xf numFmtId="0" fontId="31" fillId="0" borderId="0" xfId="0" applyFont="1" applyFill="1">
      <alignment vertical="center"/>
    </xf>
    <xf numFmtId="49" fontId="31" fillId="25" borderId="6" xfId="0" applyNumberFormat="1" applyFont="1" applyFill="1" applyBorder="1" applyAlignment="1">
      <alignment horizontal="left" vertical="center" wrapText="1"/>
    </xf>
    <xf numFmtId="0" fontId="31" fillId="25" borderId="6" xfId="0" applyNumberFormat="1" applyFont="1" applyFill="1" applyBorder="1" applyAlignment="1">
      <alignment horizontal="left" vertical="center" wrapText="1"/>
    </xf>
    <xf numFmtId="181" fontId="31" fillId="0" borderId="5" xfId="0" applyNumberFormat="1" applyFont="1" applyBorder="1" applyAlignment="1">
      <alignment vertical="center"/>
    </xf>
    <xf numFmtId="181" fontId="31" fillId="0" borderId="5" xfId="0" applyNumberFormat="1" applyFont="1" applyBorder="1" applyAlignment="1">
      <alignment wrapText="1"/>
    </xf>
    <xf numFmtId="49" fontId="30" fillId="0" borderId="5" xfId="0" applyNumberFormat="1" applyFont="1" applyFill="1" applyBorder="1" applyAlignment="1" applyProtection="1">
      <alignment vertical="center" wrapText="1"/>
    </xf>
    <xf numFmtId="49" fontId="30" fillId="0" borderId="5" xfId="0" applyNumberFormat="1" applyFont="1" applyFill="1" applyBorder="1" applyAlignment="1" applyProtection="1">
      <alignment horizontal="center" vertical="center"/>
    </xf>
    <xf numFmtId="177" fontId="30" fillId="0" borderId="5" xfId="0" applyNumberFormat="1" applyFont="1" applyFill="1" applyBorder="1" applyAlignment="1" applyProtection="1">
      <alignment horizontal="center" vertical="center" wrapText="1"/>
    </xf>
    <xf numFmtId="178" fontId="30" fillId="0" borderId="5" xfId="55" applyNumberFormat="1" applyFont="1" applyFill="1" applyBorder="1" applyAlignment="1" applyProtection="1">
      <alignment horizontal="right" vertical="center" wrapText="1"/>
    </xf>
    <xf numFmtId="0" fontId="30" fillId="0" borderId="0" xfId="55" applyFont="1"/>
    <xf numFmtId="0" fontId="33" fillId="0" borderId="0" xfId="0" applyFont="1">
      <alignment vertical="center"/>
    </xf>
    <xf numFmtId="178" fontId="5" fillId="0" borderId="5" xfId="0" applyNumberFormat="1" applyFont="1" applyFill="1" applyBorder="1" applyAlignment="1">
      <alignment horizontal="right" vertical="center" wrapText="1"/>
    </xf>
    <xf numFmtId="0" fontId="5" fillId="0" borderId="13" xfId="0" applyNumberFormat="1" applyFont="1" applyFill="1" applyBorder="1" applyAlignment="1" applyProtection="1">
      <alignment horizontal="centerContinuous" vertical="center"/>
    </xf>
    <xf numFmtId="0" fontId="5" fillId="0" borderId="13" xfId="0" applyFont="1" applyBorder="1" applyAlignment="1">
      <alignment horizontal="centerContinuous" vertical="center"/>
    </xf>
    <xf numFmtId="0" fontId="5" fillId="0" borderId="14" xfId="0" applyNumberFormat="1" applyFont="1" applyFill="1" applyBorder="1" applyAlignment="1" applyProtection="1">
      <alignment horizontal="centerContinuous" vertical="center"/>
    </xf>
    <xf numFmtId="0" fontId="5" fillId="0" borderId="15" xfId="0" applyFont="1" applyFill="1" applyBorder="1" applyAlignment="1">
      <alignment horizontal="center" vertical="center" wrapText="1"/>
    </xf>
    <xf numFmtId="178" fontId="5" fillId="0" borderId="16" xfId="0" applyNumberFormat="1" applyFont="1" applyFill="1" applyBorder="1" applyAlignment="1">
      <alignment horizontal="right" vertical="center" wrapText="1"/>
    </xf>
    <xf numFmtId="49" fontId="29" fillId="0" borderId="15" xfId="0" applyNumberFormat="1" applyFont="1" applyFill="1" applyBorder="1" applyAlignment="1">
      <alignment horizontal="left" vertical="center" wrapText="1"/>
    </xf>
    <xf numFmtId="182" fontId="29" fillId="0" borderId="16" xfId="0" applyNumberFormat="1" applyFont="1" applyFill="1" applyBorder="1" applyAlignment="1">
      <alignment horizontal="right" vertical="center"/>
    </xf>
    <xf numFmtId="49" fontId="29" fillId="0" borderId="17" xfId="0" applyNumberFormat="1" applyFont="1" applyFill="1" applyBorder="1" applyAlignment="1">
      <alignment horizontal="left" vertical="center" wrapText="1"/>
    </xf>
    <xf numFmtId="182" fontId="29" fillId="0" borderId="18" xfId="0" applyNumberFormat="1" applyFont="1" applyFill="1" applyBorder="1" applyAlignment="1">
      <alignment horizontal="right" vertical="center"/>
    </xf>
    <xf numFmtId="178" fontId="7" fillId="0" borderId="18" xfId="0" applyNumberFormat="1" applyFont="1" applyFill="1" applyBorder="1">
      <alignment vertical="center"/>
    </xf>
    <xf numFmtId="178" fontId="7" fillId="0" borderId="18" xfId="0" applyNumberFormat="1" applyFont="1" applyBorder="1">
      <alignment vertical="center"/>
    </xf>
    <xf numFmtId="178" fontId="0" fillId="0" borderId="18" xfId="0" applyNumberFormat="1" applyFill="1" applyBorder="1">
      <alignment vertical="center"/>
    </xf>
    <xf numFmtId="49" fontId="45" fillId="0" borderId="18" xfId="0" applyNumberFormat="1" applyFont="1" applyFill="1" applyBorder="1" applyAlignment="1">
      <alignment horizontal="right" vertical="center"/>
    </xf>
    <xf numFmtId="182" fontId="29" fillId="0" borderId="19" xfId="0" applyNumberFormat="1" applyFont="1" applyFill="1" applyBorder="1" applyAlignment="1">
      <alignment horizontal="right" vertical="center"/>
    </xf>
    <xf numFmtId="49" fontId="8" fillId="0" borderId="0" xfId="55" applyNumberFormat="1" applyFont="1" applyFill="1" applyAlignment="1" applyProtection="1">
      <alignment horizontal="centerContinuous" vertical="center"/>
    </xf>
    <xf numFmtId="49" fontId="7" fillId="0" borderId="0" xfId="0" applyNumberFormat="1" applyFont="1">
      <alignment vertical="center"/>
    </xf>
    <xf numFmtId="49" fontId="7" fillId="0" borderId="9" xfId="0" applyNumberFormat="1" applyFont="1" applyBorder="1">
      <alignment vertical="center"/>
    </xf>
    <xf numFmtId="49" fontId="0" fillId="0" borderId="5" xfId="0" applyNumberFormat="1" applyFill="1" applyBorder="1" applyAlignment="1">
      <alignment horizontal="center" vertical="center"/>
    </xf>
    <xf numFmtId="49" fontId="34" fillId="0" borderId="5" xfId="0" applyNumberFormat="1" applyFont="1" applyFill="1" applyBorder="1" applyAlignment="1">
      <alignment horizontal="center" vertical="center"/>
    </xf>
    <xf numFmtId="49" fontId="36" fillId="0" borderId="5" xfId="0" applyNumberFormat="1" applyFont="1" applyFill="1" applyBorder="1" applyAlignment="1">
      <alignment horizontal="center" vertical="center"/>
    </xf>
    <xf numFmtId="178" fontId="36" fillId="0" borderId="5" xfId="0" applyNumberFormat="1" applyFont="1" applyFill="1" applyBorder="1" applyAlignment="1">
      <alignment horizontal="right" vertical="center"/>
    </xf>
    <xf numFmtId="0" fontId="35" fillId="0" borderId="0" xfId="0" applyFont="1">
      <alignment vertical="center"/>
    </xf>
    <xf numFmtId="0" fontId="36" fillId="0" borderId="0" xfId="0" applyFont="1">
      <alignment vertical="center"/>
    </xf>
    <xf numFmtId="0" fontId="37" fillId="0" borderId="9" xfId="0" applyFont="1" applyBorder="1">
      <alignment vertical="center"/>
    </xf>
    <xf numFmtId="49" fontId="38" fillId="0" borderId="5" xfId="0" applyNumberFormat="1" applyFont="1" applyFill="1" applyBorder="1" applyAlignment="1">
      <alignment horizontal="center" vertical="center"/>
    </xf>
    <xf numFmtId="49" fontId="7" fillId="0" borderId="0" xfId="0" applyNumberFormat="1" applyFont="1" applyBorder="1">
      <alignment vertical="center"/>
    </xf>
    <xf numFmtId="49" fontId="5" fillId="0" borderId="5" xfId="0" applyNumberFormat="1" applyFont="1" applyFill="1" applyBorder="1" applyAlignment="1">
      <alignment horizontal="center" vertical="center"/>
    </xf>
    <xf numFmtId="183" fontId="7" fillId="0" borderId="5" xfId="0" applyNumberFormat="1" applyFont="1" applyBorder="1" applyAlignment="1">
      <alignment horizontal="right" vertical="center"/>
    </xf>
    <xf numFmtId="0" fontId="35" fillId="0" borderId="5" xfId="0" applyFont="1" applyFill="1" applyBorder="1">
      <alignment vertical="center"/>
    </xf>
    <xf numFmtId="0" fontId="0" fillId="0" borderId="5" xfId="0" applyFill="1" applyBorder="1">
      <alignment vertical="center"/>
    </xf>
    <xf numFmtId="49" fontId="37" fillId="0" borderId="5" xfId="0" applyNumberFormat="1" applyFont="1" applyFill="1" applyBorder="1" applyAlignment="1" applyProtection="1">
      <alignment vertical="center" wrapText="1"/>
    </xf>
    <xf numFmtId="0" fontId="37" fillId="0" borderId="5" xfId="0" applyFont="1" applyFill="1" applyBorder="1">
      <alignment vertical="center"/>
    </xf>
    <xf numFmtId="0" fontId="37" fillId="0" borderId="0" xfId="0" applyFont="1">
      <alignment vertical="center"/>
    </xf>
    <xf numFmtId="182" fontId="35" fillId="0" borderId="5" xfId="0" applyNumberFormat="1" applyFont="1" applyFill="1" applyBorder="1" applyAlignment="1">
      <alignment vertical="center"/>
    </xf>
    <xf numFmtId="183" fontId="7" fillId="0" borderId="5" xfId="0" applyNumberFormat="1" applyFont="1" applyFill="1" applyBorder="1" applyAlignment="1">
      <alignment horizontal="right" vertical="center"/>
    </xf>
    <xf numFmtId="182" fontId="5" fillId="0" borderId="5" xfId="0" applyNumberFormat="1" applyFont="1" applyFill="1" applyBorder="1" applyAlignment="1" applyProtection="1">
      <alignment vertical="center"/>
    </xf>
    <xf numFmtId="0" fontId="4" fillId="0" borderId="0" xfId="0" applyFont="1" applyFill="1" applyAlignment="1">
      <alignment horizontal="center" vertical="center"/>
    </xf>
    <xf numFmtId="49" fontId="0" fillId="0" borderId="0" xfId="0" applyNumberFormat="1" applyFill="1" applyAlignment="1">
      <alignment horizontal="center" vertical="center"/>
    </xf>
    <xf numFmtId="182" fontId="37" fillId="0" borderId="5" xfId="0" applyNumberFormat="1" applyFont="1" applyFill="1" applyBorder="1" applyAlignment="1">
      <alignment horizontal="right" vertical="center"/>
    </xf>
    <xf numFmtId="49" fontId="35" fillId="0" borderId="5" xfId="0" applyNumberFormat="1" applyFont="1" applyBorder="1" applyAlignment="1">
      <alignment horizontal="center" vertical="center"/>
    </xf>
    <xf numFmtId="49" fontId="35" fillId="0" borderId="5" xfId="0" applyNumberFormat="1" applyFont="1" applyFill="1" applyBorder="1" applyAlignment="1">
      <alignment horizontal="center" vertical="center"/>
    </xf>
    <xf numFmtId="0" fontId="35" fillId="0" borderId="5" xfId="0" applyFont="1" applyBorder="1" applyAlignment="1">
      <alignment horizontal="center" vertical="center"/>
    </xf>
    <xf numFmtId="49" fontId="37" fillId="0" borderId="5" xfId="45" applyNumberFormat="1" applyFont="1" applyFill="1" applyBorder="1">
      <alignment vertical="center"/>
    </xf>
    <xf numFmtId="0" fontId="37" fillId="0" borderId="5" xfId="45" applyNumberFormat="1" applyFont="1" applyFill="1" applyBorder="1">
      <alignment vertical="center"/>
    </xf>
    <xf numFmtId="182" fontId="37" fillId="0" borderId="5" xfId="45" applyNumberFormat="1" applyFont="1" applyFill="1" applyBorder="1" applyAlignment="1">
      <alignment horizontal="right" vertical="center"/>
    </xf>
    <xf numFmtId="0" fontId="35" fillId="0" borderId="0" xfId="0" applyFont="1" applyAlignment="1">
      <alignment horizontal="center" vertical="center"/>
    </xf>
    <xf numFmtId="49" fontId="37" fillId="0" borderId="0" xfId="0" applyNumberFormat="1" applyFont="1" applyAlignment="1">
      <alignment horizontal="center" vertical="center"/>
    </xf>
    <xf numFmtId="182" fontId="37" fillId="0" borderId="5" xfId="0" applyNumberFormat="1" applyFont="1" applyFill="1" applyBorder="1">
      <alignment vertical="center"/>
    </xf>
    <xf numFmtId="49" fontId="35" fillId="0" borderId="5" xfId="44" applyNumberFormat="1" applyFont="1" applyFill="1" applyBorder="1">
      <alignment vertical="center"/>
    </xf>
    <xf numFmtId="182" fontId="35" fillId="0" borderId="5" xfId="44" applyNumberFormat="1" applyFont="1" applyFill="1" applyBorder="1" applyAlignment="1">
      <alignment horizontal="right" vertical="center"/>
    </xf>
    <xf numFmtId="0" fontId="35" fillId="0" borderId="5" xfId="44" applyNumberFormat="1" applyFont="1" applyFill="1" applyBorder="1" applyAlignment="1">
      <alignment horizontal="center" vertical="center"/>
    </xf>
    <xf numFmtId="183" fontId="0" fillId="0" borderId="5" xfId="0" applyNumberFormat="1" applyFill="1" applyBorder="1">
      <alignment vertical="center"/>
    </xf>
    <xf numFmtId="183" fontId="37" fillId="0" borderId="5" xfId="44" applyNumberFormat="1" applyFont="1" applyFill="1" applyBorder="1" applyAlignment="1">
      <alignment horizontal="right" vertical="center"/>
    </xf>
    <xf numFmtId="177" fontId="5" fillId="0" borderId="6" xfId="0" applyNumberFormat="1" applyFont="1" applyFill="1" applyBorder="1" applyAlignment="1" applyProtection="1">
      <alignment horizontal="center" vertical="center" wrapText="1"/>
    </xf>
    <xf numFmtId="49" fontId="37" fillId="0" borderId="5" xfId="0" applyNumberFormat="1" applyFont="1" applyFill="1" applyBorder="1" applyAlignment="1" applyProtection="1">
      <alignment horizontal="center" vertical="center" wrapText="1"/>
    </xf>
    <xf numFmtId="178" fontId="40" fillId="0" borderId="5" xfId="0" applyNumberFormat="1" applyFont="1" applyFill="1" applyBorder="1" applyAlignment="1">
      <alignment horizontal="center" vertical="center"/>
    </xf>
    <xf numFmtId="0" fontId="40" fillId="0" borderId="5" xfId="0" applyFont="1" applyFill="1" applyBorder="1" applyAlignment="1">
      <alignment horizontal="center" vertical="center"/>
    </xf>
    <xf numFmtId="0" fontId="35" fillId="0" borderId="0" xfId="55" applyFont="1"/>
    <xf numFmtId="49" fontId="31" fillId="25" borderId="5" xfId="0" applyNumberFormat="1" applyFont="1" applyFill="1" applyBorder="1" applyAlignment="1">
      <alignment horizontal="left" vertical="center" wrapText="1"/>
    </xf>
    <xf numFmtId="181" fontId="37" fillId="0" borderId="5" xfId="0" applyNumberFormat="1" applyFont="1" applyBorder="1" applyAlignment="1">
      <alignment vertical="center" wrapText="1"/>
    </xf>
    <xf numFmtId="0" fontId="38" fillId="28" borderId="0" xfId="0" applyFont="1" applyFill="1">
      <alignment vertical="center"/>
    </xf>
    <xf numFmtId="0" fontId="6" fillId="0" borderId="5" xfId="0" applyNumberFormat="1" applyFont="1" applyFill="1" applyBorder="1" applyAlignment="1" applyProtection="1">
      <alignment vertical="center" wrapText="1"/>
    </xf>
    <xf numFmtId="0" fontId="38" fillId="0" borderId="5" xfId="0" applyNumberFormat="1" applyFont="1" applyFill="1" applyBorder="1" applyAlignment="1" applyProtection="1">
      <alignment vertical="center"/>
    </xf>
    <xf numFmtId="0" fontId="38" fillId="0" borderId="5" xfId="0" applyNumberFormat="1" applyFont="1" applyFill="1" applyBorder="1" applyAlignment="1" applyProtection="1">
      <alignment vertical="center" wrapText="1"/>
    </xf>
    <xf numFmtId="49" fontId="37" fillId="0" borderId="6" xfId="46" applyNumberFormat="1" applyFont="1" applyFill="1" applyBorder="1" applyAlignment="1" applyProtection="1">
      <alignment horizontal="left" vertical="center" wrapText="1"/>
    </xf>
    <xf numFmtId="0" fontId="38" fillId="0" borderId="5" xfId="0" applyNumberFormat="1" applyFont="1" applyFill="1" applyBorder="1" applyAlignment="1" applyProtection="1">
      <alignment horizontal="center" vertical="center" wrapText="1"/>
    </xf>
    <xf numFmtId="0" fontId="38" fillId="0" borderId="5" xfId="0" applyFont="1" applyFill="1" applyBorder="1" applyAlignment="1">
      <alignment vertical="center" wrapText="1"/>
    </xf>
    <xf numFmtId="0" fontId="5" fillId="0" borderId="9" xfId="0" applyFont="1" applyBorder="1" applyAlignment="1">
      <alignment horizontal="right" vertical="center"/>
    </xf>
    <xf numFmtId="49" fontId="0" fillId="0" borderId="15" xfId="0" applyNumberFormat="1" applyFill="1" applyBorder="1" applyAlignment="1">
      <alignment horizontal="left" vertical="center" wrapText="1"/>
    </xf>
    <xf numFmtId="49" fontId="0" fillId="0" borderId="5" xfId="0" applyNumberFormat="1" applyFill="1" applyBorder="1" applyAlignment="1">
      <alignment horizontal="left" vertical="center" wrapText="1"/>
    </xf>
    <xf numFmtId="0" fontId="6" fillId="0" borderId="5" xfId="0" applyNumberFormat="1" applyFont="1" applyFill="1" applyBorder="1" applyAlignment="1">
      <alignment horizontal="center" vertical="center"/>
    </xf>
    <xf numFmtId="0" fontId="7" fillId="0" borderId="5" xfId="45" applyNumberFormat="1" applyFont="1" applyFill="1" applyBorder="1">
      <alignment vertical="center"/>
    </xf>
    <xf numFmtId="49" fontId="7" fillId="0" borderId="5" xfId="45" applyNumberFormat="1" applyFont="1" applyFill="1" applyBorder="1">
      <alignment vertical="center"/>
    </xf>
    <xf numFmtId="49" fontId="5" fillId="0" borderId="5" xfId="44" applyNumberFormat="1" applyFont="1" applyFill="1" applyBorder="1">
      <alignment vertical="center"/>
    </xf>
    <xf numFmtId="0" fontId="5" fillId="0" borderId="9" xfId="47" applyFont="1" applyFill="1" applyBorder="1" applyAlignment="1">
      <alignment vertical="center"/>
    </xf>
    <xf numFmtId="0" fontId="5" fillId="0" borderId="9" xfId="47" applyFont="1" applyFill="1" applyBorder="1" applyAlignment="1">
      <alignment horizontal="right" vertical="center"/>
    </xf>
    <xf numFmtId="0" fontId="6" fillId="28" borderId="11" xfId="0" applyNumberFormat="1" applyFont="1" applyFill="1" applyBorder="1" applyAlignment="1" applyProtection="1">
      <alignment horizontal="center" vertical="center" wrapText="1"/>
    </xf>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xf>
    <xf numFmtId="0" fontId="0" fillId="0" borderId="5" xfId="0" applyBorder="1" applyAlignment="1">
      <alignment vertical="center"/>
    </xf>
    <xf numFmtId="0" fontId="42" fillId="0" borderId="5" xfId="0" applyFont="1" applyBorder="1" applyAlignment="1">
      <alignment horizontal="center" vertical="center" wrapText="1"/>
    </xf>
    <xf numFmtId="0" fontId="42" fillId="0" borderId="5" xfId="0" applyFont="1" applyBorder="1" applyAlignment="1">
      <alignment vertical="center" wrapText="1"/>
    </xf>
    <xf numFmtId="0" fontId="6" fillId="0" borderId="0" xfId="0" applyNumberFormat="1" applyFont="1" applyFill="1" applyAlignment="1" applyProtection="1">
      <alignment horizontal="center" vertical="center"/>
    </xf>
    <xf numFmtId="0" fontId="4" fillId="0" borderId="0" xfId="0" applyFont="1" applyAlignment="1">
      <alignment vertical="center"/>
    </xf>
    <xf numFmtId="4" fontId="7" fillId="0" borderId="5" xfId="47" applyNumberFormat="1" applyFont="1" applyFill="1" applyBorder="1" applyAlignment="1" applyProtection="1">
      <alignment horizontal="right" vertical="center" wrapText="1"/>
    </xf>
    <xf numFmtId="0" fontId="7" fillId="0" borderId="5" xfId="72" applyNumberFormat="1" applyFont="1" applyFill="1" applyBorder="1" applyAlignment="1" applyProtection="1">
      <alignment horizontal="left" wrapText="1"/>
    </xf>
    <xf numFmtId="49" fontId="7" fillId="0" borderId="5" xfId="72" applyNumberFormat="1" applyFont="1" applyFill="1" applyBorder="1" applyAlignment="1" applyProtection="1">
      <alignment horizontal="left" wrapText="1"/>
    </xf>
    <xf numFmtId="184" fontId="7" fillId="0" borderId="5" xfId="72" applyNumberFormat="1" applyFont="1" applyFill="1" applyBorder="1" applyAlignment="1" applyProtection="1">
      <alignment horizontal="right" wrapText="1"/>
    </xf>
    <xf numFmtId="0" fontId="7" fillId="0" borderId="5" xfId="73" applyNumberFormat="1" applyFont="1" applyFill="1" applyBorder="1" applyAlignment="1" applyProtection="1">
      <alignment horizontal="left" wrapText="1"/>
    </xf>
    <xf numFmtId="49" fontId="7" fillId="0" borderId="5" xfId="73" applyNumberFormat="1" applyFont="1" applyFill="1" applyBorder="1" applyAlignment="1" applyProtection="1">
      <alignment horizontal="left" wrapText="1"/>
    </xf>
    <xf numFmtId="184" fontId="7" fillId="0" borderId="5" xfId="73" applyNumberFormat="1" applyFont="1" applyFill="1" applyBorder="1" applyAlignment="1" applyProtection="1">
      <alignment horizontal="right" wrapText="1"/>
    </xf>
    <xf numFmtId="184" fontId="7" fillId="28" borderId="5" xfId="73" applyNumberFormat="1" applyFont="1" applyFill="1" applyBorder="1" applyAlignment="1" applyProtection="1">
      <alignment horizontal="right" wrapText="1"/>
    </xf>
    <xf numFmtId="0" fontId="7" fillId="0" borderId="5" xfId="74" applyNumberFormat="1" applyFont="1" applyFill="1" applyBorder="1" applyAlignment="1" applyProtection="1">
      <alignment horizontal="left" wrapText="1"/>
    </xf>
    <xf numFmtId="49" fontId="7" fillId="0" borderId="5" xfId="74" applyNumberFormat="1" applyFont="1" applyFill="1" applyBorder="1" applyAlignment="1" applyProtection="1">
      <alignment horizontal="left" wrapText="1"/>
    </xf>
    <xf numFmtId="184" fontId="7" fillId="0" borderId="5" xfId="74" applyNumberFormat="1" applyFont="1" applyFill="1" applyBorder="1" applyAlignment="1" applyProtection="1">
      <alignment horizontal="right" wrapText="1"/>
    </xf>
    <xf numFmtId="184" fontId="7" fillId="28" borderId="5" xfId="74" applyNumberFormat="1" applyFont="1" applyFill="1" applyBorder="1" applyAlignment="1" applyProtection="1">
      <alignment horizontal="right" wrapText="1"/>
    </xf>
    <xf numFmtId="0" fontId="7" fillId="0" borderId="5" xfId="75" applyNumberFormat="1" applyFont="1" applyFill="1" applyBorder="1" applyAlignment="1" applyProtection="1">
      <alignment horizontal="left" wrapText="1"/>
    </xf>
    <xf numFmtId="49" fontId="7" fillId="0" borderId="5" xfId="75" applyNumberFormat="1" applyFont="1" applyFill="1" applyBorder="1" applyAlignment="1" applyProtection="1">
      <alignment horizontal="left" wrapText="1"/>
    </xf>
    <xf numFmtId="184" fontId="7" fillId="0" borderId="5" xfId="76" applyNumberFormat="1" applyFont="1" applyFill="1" applyBorder="1" applyAlignment="1" applyProtection="1">
      <alignment horizontal="right" wrapText="1"/>
    </xf>
    <xf numFmtId="0" fontId="7" fillId="0" borderId="5" xfId="77" applyNumberFormat="1" applyFont="1" applyFill="1" applyBorder="1" applyAlignment="1" applyProtection="1">
      <alignment horizontal="left" wrapText="1"/>
    </xf>
    <xf numFmtId="49" fontId="7" fillId="0" borderId="5" xfId="77" applyNumberFormat="1" applyFont="1" applyFill="1" applyBorder="1" applyAlignment="1" applyProtection="1">
      <alignment horizontal="left" wrapText="1"/>
    </xf>
    <xf numFmtId="184" fontId="7" fillId="0" borderId="5" xfId="77" applyNumberFormat="1" applyFont="1" applyFill="1" applyBorder="1" applyAlignment="1" applyProtection="1">
      <alignment horizontal="right" wrapText="1"/>
    </xf>
    <xf numFmtId="184" fontId="7" fillId="28" borderId="5" xfId="77" applyNumberFormat="1" applyFont="1" applyFill="1" applyBorder="1" applyAlignment="1" applyProtection="1">
      <alignment horizontal="right" wrapText="1"/>
    </xf>
    <xf numFmtId="0" fontId="7" fillId="0" borderId="5" xfId="78" applyNumberFormat="1" applyFont="1" applyFill="1" applyBorder="1" applyAlignment="1" applyProtection="1">
      <alignment horizontal="left" wrapText="1"/>
    </xf>
    <xf numFmtId="49" fontId="7" fillId="0" borderId="5" xfId="78" applyNumberFormat="1" applyFont="1" applyFill="1" applyBorder="1" applyAlignment="1" applyProtection="1">
      <alignment horizontal="left" wrapText="1"/>
    </xf>
    <xf numFmtId="184" fontId="7" fillId="0" borderId="5" xfId="78" applyNumberFormat="1" applyFont="1" applyFill="1" applyBorder="1" applyAlignment="1" applyProtection="1">
      <alignment horizontal="right" wrapText="1"/>
    </xf>
    <xf numFmtId="49" fontId="0" fillId="25" borderId="6" xfId="0" applyNumberFormat="1" applyFont="1" applyFill="1" applyBorder="1" applyAlignment="1">
      <alignment horizontal="left" vertical="center"/>
    </xf>
    <xf numFmtId="185" fontId="0" fillId="25" borderId="6" xfId="0" applyNumberFormat="1" applyFont="1" applyFill="1" applyBorder="1" applyAlignment="1">
      <alignment horizontal="right" vertical="center"/>
    </xf>
    <xf numFmtId="49" fontId="0" fillId="25" borderId="6" xfId="0" applyNumberFormat="1" applyFill="1" applyBorder="1" applyAlignment="1">
      <alignment horizontal="left" vertical="center"/>
    </xf>
    <xf numFmtId="0" fontId="7" fillId="0" borderId="5" xfId="79" applyNumberFormat="1" applyFont="1" applyFill="1" applyBorder="1" applyAlignment="1" applyProtection="1">
      <alignment horizontal="left" wrapText="1"/>
    </xf>
    <xf numFmtId="49" fontId="7" fillId="0" borderId="5" xfId="79" applyNumberFormat="1" applyFont="1" applyFill="1" applyBorder="1" applyAlignment="1" applyProtection="1">
      <alignment horizontal="left" wrapText="1"/>
    </xf>
    <xf numFmtId="184" fontId="7" fillId="0" borderId="5" xfId="79" applyNumberFormat="1" applyFont="1" applyFill="1" applyBorder="1" applyAlignment="1" applyProtection="1">
      <alignment horizontal="right" wrapText="1"/>
    </xf>
    <xf numFmtId="49" fontId="1" fillId="0" borderId="5" xfId="80" applyNumberFormat="1" applyFont="1" applyFill="1" applyBorder="1" applyAlignment="1" applyProtection="1">
      <alignment horizontal="left" vertical="center" wrapText="1"/>
    </xf>
    <xf numFmtId="179" fontId="7" fillId="0" borderId="5" xfId="80" applyNumberFormat="1" applyFont="1" applyFill="1" applyBorder="1" applyAlignment="1" applyProtection="1">
      <alignment horizontal="right" vertical="center" wrapText="1"/>
    </xf>
    <xf numFmtId="49" fontId="7" fillId="0" borderId="5" xfId="81" applyNumberFormat="1" applyFont="1" applyFill="1" applyBorder="1" applyAlignment="1" applyProtection="1">
      <alignment horizontal="left" wrapText="1"/>
    </xf>
    <xf numFmtId="49" fontId="7" fillId="0" borderId="5" xfId="82" applyNumberFormat="1" applyFont="1" applyFill="1" applyBorder="1" applyAlignment="1" applyProtection="1">
      <alignment horizontal="left" wrapText="1"/>
    </xf>
    <xf numFmtId="49" fontId="7" fillId="0" borderId="5" xfId="83" applyNumberFormat="1" applyFont="1" applyFill="1" applyBorder="1" applyAlignment="1" applyProtection="1">
      <alignment horizontal="left" wrapText="1"/>
    </xf>
    <xf numFmtId="0" fontId="0" fillId="0" borderId="5" xfId="0" applyNumberFormat="1" applyFill="1" applyBorder="1" applyAlignment="1" applyProtection="1">
      <alignment horizontal="center" vertical="center" wrapText="1"/>
    </xf>
    <xf numFmtId="0" fontId="7" fillId="0" borderId="5" xfId="84" applyNumberFormat="1" applyFont="1" applyFill="1" applyBorder="1" applyAlignment="1" applyProtection="1">
      <alignment horizontal="left" wrapText="1"/>
    </xf>
    <xf numFmtId="49" fontId="7" fillId="0" borderId="5" xfId="84" applyNumberFormat="1" applyFont="1" applyFill="1" applyBorder="1" applyAlignment="1" applyProtection="1">
      <alignment horizontal="left" wrapText="1"/>
    </xf>
    <xf numFmtId="184" fontId="7" fillId="0" borderId="5" xfId="84" applyNumberFormat="1" applyFont="1" applyFill="1" applyBorder="1" applyAlignment="1" applyProtection="1">
      <alignment horizontal="right" wrapText="1"/>
    </xf>
    <xf numFmtId="31" fontId="4" fillId="0" borderId="0" xfId="0" applyNumberFormat="1" applyFont="1" applyFill="1" applyAlignment="1">
      <alignment horizontal="center"/>
    </xf>
    <xf numFmtId="0" fontId="12" fillId="0" borderId="0" xfId="0" applyNumberFormat="1" applyFont="1" applyFill="1" applyAlignment="1" applyProtection="1">
      <alignment horizontal="center"/>
    </xf>
    <xf numFmtId="0" fontId="15" fillId="0" borderId="0" xfId="0" applyFont="1" applyFill="1" applyAlignment="1">
      <alignment horizontal="center"/>
    </xf>
    <xf numFmtId="0" fontId="16" fillId="0" borderId="0" xfId="0" applyFont="1" applyAlignment="1">
      <alignment horizontal="center" vertical="center"/>
    </xf>
    <xf numFmtId="57" fontId="12" fillId="0" borderId="0" xfId="0" applyNumberFormat="1" applyFont="1" applyFill="1" applyAlignment="1" applyProtection="1">
      <alignment horizontal="center"/>
    </xf>
    <xf numFmtId="0" fontId="4" fillId="0" borderId="0" xfId="0" applyFont="1" applyFill="1" applyAlignment="1">
      <alignment horizontal="center"/>
    </xf>
    <xf numFmtId="0" fontId="8" fillId="0" borderId="0" xfId="47" applyNumberFormat="1" applyFont="1" applyFill="1" applyAlignment="1" applyProtection="1">
      <alignment horizontal="center" vertical="center"/>
    </xf>
    <xf numFmtId="0" fontId="5" fillId="0" borderId="0" xfId="0" applyFont="1" applyAlignment="1">
      <alignment horizontal="right" vertical="center"/>
    </xf>
    <xf numFmtId="0" fontId="5" fillId="0" borderId="0" xfId="0" applyFont="1" applyBorder="1" applyAlignment="1">
      <alignment horizontal="right" vertical="center"/>
    </xf>
    <xf numFmtId="0" fontId="5" fillId="0" borderId="5" xfId="0" applyFont="1" applyBorder="1" applyAlignment="1">
      <alignment horizontal="center" vertical="center" wrapText="1"/>
    </xf>
    <xf numFmtId="0" fontId="5" fillId="0" borderId="5" xfId="0" applyNumberFormat="1" applyFont="1" applyFill="1" applyBorder="1" applyAlignment="1" applyProtection="1">
      <alignment horizontal="center" vertical="center"/>
    </xf>
    <xf numFmtId="0" fontId="2" fillId="0" borderId="0" xfId="0" applyFont="1" applyAlignment="1">
      <alignment horizontal="left" vertical="center"/>
    </xf>
    <xf numFmtId="0" fontId="5" fillId="0" borderId="2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6" xfId="0" applyFont="1" applyBorder="1" applyAlignment="1">
      <alignment horizontal="center" vertical="center" wrapText="1"/>
    </xf>
    <xf numFmtId="0" fontId="8" fillId="0" borderId="0" xfId="55" applyNumberFormat="1" applyFont="1" applyFill="1" applyAlignment="1" applyProtection="1">
      <alignment horizontal="center" vertical="center"/>
    </xf>
    <xf numFmtId="0" fontId="5" fillId="0" borderId="0" xfId="0" applyFont="1" applyAlignment="1">
      <alignment horizontal="left" vertical="center"/>
    </xf>
    <xf numFmtId="0" fontId="5" fillId="0" borderId="5" xfId="0" applyFont="1" applyFill="1" applyBorder="1" applyAlignment="1">
      <alignment horizontal="center" vertical="center"/>
    </xf>
    <xf numFmtId="0" fontId="5" fillId="28" borderId="5" xfId="0" applyFont="1" applyFill="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right" vertical="center"/>
    </xf>
    <xf numFmtId="0" fontId="5" fillId="0" borderId="6"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center" vertical="center"/>
    </xf>
    <xf numFmtId="49" fontId="5" fillId="0" borderId="12"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0" fontId="5" fillId="0" borderId="12"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2" xfId="0" applyFont="1" applyBorder="1" applyAlignment="1">
      <alignment horizontal="center" vertical="center"/>
    </xf>
    <xf numFmtId="0" fontId="5" fillId="0" borderId="21" xfId="0" applyFont="1" applyBorder="1" applyAlignment="1">
      <alignment horizontal="center" vertical="center"/>
    </xf>
    <xf numFmtId="0" fontId="5" fillId="0" borderId="8" xfId="0" applyFont="1" applyBorder="1" applyAlignment="1">
      <alignment horizontal="center" vertical="center"/>
    </xf>
    <xf numFmtId="0" fontId="8" fillId="0" borderId="0" xfId="0" applyFont="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1" xfId="0" applyFont="1" applyFill="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49" fontId="5" fillId="0" borderId="5" xfId="0" applyNumberFormat="1" applyFont="1" applyFill="1" applyBorder="1" applyAlignment="1">
      <alignment horizontal="center" vertical="center"/>
    </xf>
    <xf numFmtId="0" fontId="4" fillId="0" borderId="0" xfId="0" applyFont="1" applyAlignment="1">
      <alignment horizontal="center" vertical="center"/>
    </xf>
    <xf numFmtId="0" fontId="5" fillId="0" borderId="9" xfId="47" applyFont="1" applyFill="1" applyBorder="1" applyAlignment="1">
      <alignment horizontal="left" vertical="center"/>
    </xf>
    <xf numFmtId="0" fontId="5" fillId="0" borderId="0" xfId="47" applyFont="1" applyFill="1" applyBorder="1" applyAlignment="1">
      <alignment horizontal="left" vertical="center"/>
    </xf>
    <xf numFmtId="49" fontId="5" fillId="0" borderId="5" xfId="0" applyNumberFormat="1" applyFont="1" applyBorder="1" applyAlignment="1">
      <alignment horizontal="center" vertical="center"/>
    </xf>
    <xf numFmtId="0" fontId="2" fillId="0" borderId="0" xfId="0" applyFont="1" applyAlignment="1">
      <alignment horizontal="left" vertical="center" wrapText="1"/>
    </xf>
    <xf numFmtId="0" fontId="5" fillId="0" borderId="21" xfId="0" applyFont="1" applyBorder="1" applyAlignment="1">
      <alignment horizontal="center" vertical="center" wrapText="1"/>
    </xf>
    <xf numFmtId="0" fontId="6" fillId="0" borderId="5" xfId="0" applyNumberFormat="1" applyFont="1" applyFill="1" applyBorder="1" applyAlignment="1" applyProtection="1">
      <alignment horizontal="center" vertical="center"/>
    </xf>
    <xf numFmtId="0" fontId="6" fillId="0" borderId="22" xfId="0" applyNumberFormat="1" applyFont="1" applyFill="1" applyBorder="1" applyAlignment="1" applyProtection="1">
      <alignment horizontal="center" vertical="center"/>
    </xf>
    <xf numFmtId="0" fontId="6" fillId="0" borderId="23" xfId="0" applyNumberFormat="1" applyFont="1" applyFill="1" applyBorder="1" applyAlignment="1" applyProtection="1">
      <alignment horizontal="center" vertical="center"/>
    </xf>
    <xf numFmtId="0" fontId="6" fillId="0" borderId="24"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41" fillId="0" borderId="0" xfId="0" applyFont="1" applyAlignment="1">
      <alignment horizontal="center" vertical="center"/>
    </xf>
    <xf numFmtId="2" fontId="4" fillId="0" borderId="0" xfId="55" applyNumberFormat="1" applyFont="1" applyFill="1" applyAlignment="1" applyProtection="1">
      <alignment horizontal="center" vertical="center"/>
    </xf>
    <xf numFmtId="49" fontId="5" fillId="0" borderId="5" xfId="55" applyNumberFormat="1" applyFont="1" applyFill="1" applyBorder="1" applyAlignment="1" applyProtection="1">
      <alignment horizontal="center" vertical="center" wrapText="1"/>
    </xf>
    <xf numFmtId="176" fontId="5" fillId="0" borderId="5" xfId="55" applyNumberFormat="1" applyFont="1" applyFill="1" applyBorder="1" applyAlignment="1" applyProtection="1">
      <alignment horizontal="center" vertical="center" wrapText="1"/>
    </xf>
    <xf numFmtId="0" fontId="6" fillId="28" borderId="12" xfId="0" applyNumberFormat="1" applyFont="1" applyFill="1" applyBorder="1" applyAlignment="1" applyProtection="1">
      <alignment horizontal="center" vertical="center" wrapText="1"/>
    </xf>
    <xf numFmtId="0" fontId="6" fillId="28" borderId="8" xfId="0" applyNumberFormat="1" applyFont="1" applyFill="1" applyBorder="1" applyAlignment="1" applyProtection="1">
      <alignment horizontal="center" vertical="center" wrapText="1"/>
    </xf>
    <xf numFmtId="0" fontId="6" fillId="28" borderId="21" xfId="0" applyNumberFormat="1" applyFont="1" applyFill="1" applyBorder="1" applyAlignment="1" applyProtection="1">
      <alignment horizontal="center" vertical="center" wrapText="1"/>
    </xf>
    <xf numFmtId="0" fontId="6" fillId="28" borderId="6" xfId="0" applyNumberFormat="1" applyFont="1" applyFill="1" applyBorder="1" applyAlignment="1" applyProtection="1">
      <alignment horizontal="center" vertical="center" wrapText="1"/>
    </xf>
    <xf numFmtId="0" fontId="6" fillId="28" borderId="11" xfId="0" applyNumberFormat="1" applyFont="1" applyFill="1" applyBorder="1" applyAlignment="1" applyProtection="1">
      <alignment horizontal="center" vertical="center" wrapText="1"/>
    </xf>
    <xf numFmtId="0" fontId="6" fillId="28" borderId="7" xfId="0" applyNumberFormat="1" applyFont="1" applyFill="1" applyBorder="1" applyAlignment="1" applyProtection="1">
      <alignment horizontal="center" vertical="center" wrapText="1"/>
    </xf>
    <xf numFmtId="0" fontId="4" fillId="28" borderId="0" xfId="0" applyFont="1" applyFill="1" applyAlignment="1">
      <alignment horizontal="center" vertical="center"/>
    </xf>
    <xf numFmtId="0" fontId="6" fillId="28" borderId="12" xfId="0" applyNumberFormat="1" applyFont="1" applyFill="1" applyBorder="1" applyAlignment="1" applyProtection="1">
      <alignment horizontal="center" vertical="center"/>
    </xf>
    <xf numFmtId="0" fontId="6" fillId="28" borderId="21" xfId="0" applyNumberFormat="1" applyFont="1" applyFill="1" applyBorder="1" applyAlignment="1" applyProtection="1">
      <alignment horizontal="center" vertical="center"/>
    </xf>
    <xf numFmtId="0" fontId="6" fillId="28" borderId="8" xfId="0" applyNumberFormat="1" applyFont="1" applyFill="1" applyBorder="1" applyAlignment="1" applyProtection="1">
      <alignment horizontal="center" vertical="center"/>
    </xf>
    <xf numFmtId="186" fontId="46" fillId="0" borderId="5" xfId="82" applyNumberFormat="1" applyFont="1" applyFill="1" applyBorder="1" applyAlignment="1" applyProtection="1">
      <alignment horizontal="left" wrapText="1"/>
    </xf>
    <xf numFmtId="11" fontId="46" fillId="0" borderId="5" xfId="83" applyNumberFormat="1" applyFont="1" applyFill="1" applyBorder="1" applyAlignment="1" applyProtection="1">
      <alignment horizontal="left" wrapText="1"/>
    </xf>
  </cellXfs>
  <cellStyles count="85">
    <cellStyle name="20% - 强调文字颜色 1 2" xfId="1"/>
    <cellStyle name="20% - 强调文字颜色 2 2" xfId="2"/>
    <cellStyle name="20% - 强调文字颜色 3 2" xfId="3"/>
    <cellStyle name="20% - 强调文字颜色 4 2" xfId="4"/>
    <cellStyle name="20% - 强调文字颜色 5 2" xfId="5"/>
    <cellStyle name="20% - 强调文字颜色 6 2" xfId="6"/>
    <cellStyle name="20% - 着色 1" xfId="7"/>
    <cellStyle name="20% - 着色 2" xfId="8"/>
    <cellStyle name="20% - 着色 3" xfId="9"/>
    <cellStyle name="20% - 着色 4" xfId="10"/>
    <cellStyle name="20% - 着色 5" xfId="11"/>
    <cellStyle name="20% - 着色 6" xfId="12"/>
    <cellStyle name="40% - 强调文字颜色 1 2" xfId="13"/>
    <cellStyle name="40% - 强调文字颜色 2 2" xfId="14"/>
    <cellStyle name="40% - 强调文字颜色 3 2" xfId="15"/>
    <cellStyle name="40% - 强调文字颜色 4 2" xfId="16"/>
    <cellStyle name="40% - 强调文字颜色 5 2" xfId="17"/>
    <cellStyle name="40% - 强调文字颜色 6 2" xfId="18"/>
    <cellStyle name="40% - 着色 1" xfId="19"/>
    <cellStyle name="40% - 着色 2" xfId="20"/>
    <cellStyle name="40% - 着色 3" xfId="21"/>
    <cellStyle name="40% - 着色 4" xfId="22"/>
    <cellStyle name="40% - 着色 5" xfId="23"/>
    <cellStyle name="40% - 着色 6" xfId="24"/>
    <cellStyle name="60% - 强调文字颜色 1 2" xfId="25"/>
    <cellStyle name="60% - 强调文字颜色 2 2" xfId="26"/>
    <cellStyle name="60% - 强调文字颜色 3 2" xfId="27"/>
    <cellStyle name="60% - 强调文字颜色 4 2" xfId="28"/>
    <cellStyle name="60% - 强调文字颜色 5 2" xfId="29"/>
    <cellStyle name="60% - 强调文字颜色 6 2" xfId="30"/>
    <cellStyle name="60% - 着色 1" xfId="31"/>
    <cellStyle name="60% - 着色 2" xfId="32"/>
    <cellStyle name="60% - 着色 3" xfId="33"/>
    <cellStyle name="60% - 着色 4" xfId="34"/>
    <cellStyle name="60% - 着色 5" xfId="35"/>
    <cellStyle name="60% - 着色 6" xfId="36"/>
    <cellStyle name="ColLevel_1" xfId="37"/>
    <cellStyle name="RowLevel_1" xfId="38"/>
    <cellStyle name="差 2" xfId="39"/>
    <cellStyle name="差_（新增预算公开表20160201）2016年鞍山市市本级一般公共预算经济分类预算表" xfId="40"/>
    <cellStyle name="差_StartUp" xfId="41"/>
    <cellStyle name="差_填报模板 " xfId="42"/>
    <cellStyle name="常规" xfId="0" builtinId="0"/>
    <cellStyle name="常规 2" xfId="43"/>
    <cellStyle name="常规 3" xfId="44"/>
    <cellStyle name="常规 4" xfId="45"/>
    <cellStyle name="常规_2014年附表" xfId="46"/>
    <cellStyle name="常规_2014年附表 12" xfId="76"/>
    <cellStyle name="常规_2014年附表 13" xfId="77"/>
    <cellStyle name="常规_2014年附表 14" xfId="78"/>
    <cellStyle name="常规_2014年附表 18" xfId="79"/>
    <cellStyle name="常规_2014年附表 19" xfId="80"/>
    <cellStyle name="常规_2014年附表 20" xfId="81"/>
    <cellStyle name="常规_2014年附表 21" xfId="82"/>
    <cellStyle name="常规_2014年附表 22" xfId="83"/>
    <cellStyle name="常规_2014年附表 23" xfId="84"/>
    <cellStyle name="常规_2014年附表 3" xfId="72"/>
    <cellStyle name="常规_2014年附表 4" xfId="73"/>
    <cellStyle name="常规_2014年附表 5" xfId="74"/>
    <cellStyle name="常规_2014年附表 9" xfId="75"/>
    <cellStyle name="常规_Sheet1" xfId="47"/>
    <cellStyle name="常规_附件1：2016年部门预算和“三公”经费预算公开表样" xfId="48"/>
    <cellStyle name="好 2" xfId="49"/>
    <cellStyle name="好_（新增预算公开表20160201）2016年鞍山市市本级一般公共预算经济分类预算表" xfId="50"/>
    <cellStyle name="好_StartUp" xfId="51"/>
    <cellStyle name="好_填报模板 " xfId="52"/>
    <cellStyle name="计算 2" xfId="53"/>
    <cellStyle name="检查单元格 2" xfId="54"/>
    <cellStyle name="千位分隔[0]" xfId="55" builtinId="6"/>
    <cellStyle name="强调文字颜色 1 2" xfId="56"/>
    <cellStyle name="强调文字颜色 2 2" xfId="57"/>
    <cellStyle name="强调文字颜色 3 2" xfId="58"/>
    <cellStyle name="强调文字颜色 4 2" xfId="59"/>
    <cellStyle name="强调文字颜色 5 2" xfId="60"/>
    <cellStyle name="强调文字颜色 6 2" xfId="61"/>
    <cellStyle name="适中 2" xfId="62"/>
    <cellStyle name="输出 2" xfId="63"/>
    <cellStyle name="输入 2" xfId="64"/>
    <cellStyle name="着色 1" xfId="65"/>
    <cellStyle name="着色 2" xfId="66"/>
    <cellStyle name="着色 3" xfId="67"/>
    <cellStyle name="着色 4" xfId="68"/>
    <cellStyle name="着色 5" xfId="69"/>
    <cellStyle name="着色 6" xfId="70"/>
    <cellStyle name="注释 2" xfId="7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dimension ref="A1:Z22"/>
  <sheetViews>
    <sheetView showGridLines="0" showZeros="0" tabSelected="1" workbookViewId="0">
      <selection activeCell="T9" sqref="T9"/>
    </sheetView>
  </sheetViews>
  <sheetFormatPr defaultColWidth="7" defaultRowHeight="11.25"/>
  <cols>
    <col min="1" max="5" width="8.83203125" style="127" customWidth="1"/>
    <col min="6" max="6" width="8.83203125" style="124" customWidth="1"/>
    <col min="7" max="16" width="8.83203125" style="127" customWidth="1"/>
    <col min="17" max="19" width="7" style="127" customWidth="1"/>
    <col min="20" max="20" width="50.83203125" style="127" customWidth="1"/>
    <col min="21" max="16384" width="7" style="127"/>
  </cols>
  <sheetData>
    <row r="1" spans="1:26" ht="15.6" customHeight="1">
      <c r="A1" s="128"/>
      <c r="Y1"/>
      <c r="Z1"/>
    </row>
    <row r="2" spans="1:26" ht="10.9" customHeight="1">
      <c r="A2"/>
      <c r="B2"/>
      <c r="C2"/>
      <c r="D2"/>
      <c r="E2"/>
      <c r="F2"/>
      <c r="G2"/>
      <c r="H2"/>
      <c r="I2"/>
      <c r="J2"/>
      <c r="K2"/>
      <c r="L2"/>
      <c r="M2"/>
      <c r="N2"/>
      <c r="O2"/>
      <c r="P2"/>
      <c r="Q2"/>
      <c r="R2"/>
      <c r="S2"/>
      <c r="T2"/>
      <c r="U2"/>
      <c r="V2"/>
      <c r="W2"/>
      <c r="X2"/>
      <c r="Y2"/>
      <c r="Z2"/>
    </row>
    <row r="3" spans="1:26" ht="10.9" customHeight="1">
      <c r="A3"/>
      <c r="B3"/>
      <c r="C3"/>
      <c r="D3"/>
      <c r="E3"/>
      <c r="F3"/>
      <c r="G3"/>
      <c r="H3"/>
      <c r="I3"/>
      <c r="J3"/>
      <c r="K3"/>
      <c r="L3"/>
      <c r="M3"/>
      <c r="N3"/>
      <c r="O3"/>
      <c r="P3"/>
      <c r="Q3"/>
      <c r="R3"/>
      <c r="S3"/>
      <c r="T3"/>
      <c r="U3"/>
      <c r="V3"/>
      <c r="W3"/>
      <c r="X3"/>
      <c r="Y3"/>
      <c r="Z3"/>
    </row>
    <row r="4" spans="1:26" ht="10.9" customHeight="1">
      <c r="H4" s="124"/>
      <c r="Y4"/>
      <c r="Z4"/>
    </row>
    <row r="5" spans="1:26" s="124" customFormat="1" ht="36" customHeight="1">
      <c r="A5" s="129"/>
      <c r="W5" s="130"/>
      <c r="X5" s="73"/>
      <c r="Y5" s="73"/>
      <c r="Z5" s="73"/>
    </row>
    <row r="6" spans="1:26" ht="10.9" customHeight="1">
      <c r="D6" s="124"/>
      <c r="U6" s="124"/>
      <c r="V6" s="124"/>
      <c r="W6" s="124"/>
      <c r="X6" s="124"/>
      <c r="Y6"/>
      <c r="Z6"/>
    </row>
    <row r="7" spans="1:26" ht="10.9" customHeight="1">
      <c r="D7" s="124"/>
      <c r="N7" s="124"/>
      <c r="O7" s="124"/>
      <c r="U7" s="124"/>
      <c r="V7" s="124"/>
      <c r="W7" s="124"/>
      <c r="X7" s="124"/>
      <c r="Y7"/>
      <c r="Z7"/>
    </row>
    <row r="8" spans="1:26" s="125" customFormat="1" ht="30" customHeight="1">
      <c r="A8" s="280" t="s">
        <v>109</v>
      </c>
      <c r="B8" s="280"/>
      <c r="C8" s="280"/>
      <c r="D8" s="280"/>
      <c r="E8" s="280"/>
      <c r="F8" s="280"/>
      <c r="G8" s="280"/>
      <c r="H8" s="280"/>
      <c r="I8" s="280"/>
      <c r="J8" s="280"/>
      <c r="K8" s="280"/>
      <c r="L8" s="280"/>
      <c r="M8" s="280"/>
      <c r="N8" s="280"/>
      <c r="O8" s="280"/>
      <c r="P8" s="280"/>
      <c r="Q8" s="131"/>
      <c r="R8" s="131"/>
      <c r="S8" s="131"/>
      <c r="T8" s="132"/>
      <c r="U8" s="131"/>
      <c r="V8" s="131"/>
      <c r="W8" s="131"/>
      <c r="X8" s="131"/>
      <c r="Y8"/>
      <c r="Z8"/>
    </row>
    <row r="9" spans="1:26" ht="19.5" customHeight="1">
      <c r="A9" s="281"/>
      <c r="B9" s="281"/>
      <c r="C9" s="281"/>
      <c r="D9" s="281"/>
      <c r="E9" s="281"/>
      <c r="F9" s="281"/>
      <c r="G9" s="281"/>
      <c r="H9" s="281"/>
      <c r="I9" s="281"/>
      <c r="J9" s="281"/>
      <c r="K9" s="281"/>
      <c r="L9" s="281"/>
      <c r="M9" s="281"/>
      <c r="N9" s="281"/>
      <c r="O9" s="281"/>
      <c r="P9" s="124"/>
      <c r="T9" s="133"/>
      <c r="U9" s="124"/>
      <c r="V9" s="124"/>
      <c r="W9" s="124"/>
      <c r="X9" s="124"/>
      <c r="Y9"/>
      <c r="Z9"/>
    </row>
    <row r="10" spans="1:26" ht="10.9" customHeight="1">
      <c r="A10" s="124"/>
      <c r="B10" s="124"/>
      <c r="D10" s="124"/>
      <c r="E10" s="124"/>
      <c r="H10" s="124"/>
      <c r="N10" s="124"/>
      <c r="O10" s="124"/>
      <c r="U10" s="124"/>
      <c r="V10" s="124"/>
      <c r="X10" s="124"/>
      <c r="Y10"/>
      <c r="Z10"/>
    </row>
    <row r="11" spans="1:26" ht="77.25" customHeight="1">
      <c r="A11" s="282"/>
      <c r="B11" s="282"/>
      <c r="C11" s="282"/>
      <c r="D11" s="282"/>
      <c r="E11" s="282"/>
      <c r="F11" s="282"/>
      <c r="G11" s="282"/>
      <c r="H11" s="282"/>
      <c r="I11" s="282"/>
      <c r="J11" s="282"/>
      <c r="K11" s="282"/>
      <c r="L11" s="282"/>
      <c r="M11" s="282"/>
      <c r="N11" s="282"/>
      <c r="O11" s="282"/>
      <c r="P11" s="282"/>
      <c r="U11" s="124"/>
      <c r="V11" s="124"/>
      <c r="X11" s="124"/>
      <c r="Y11"/>
      <c r="Z11"/>
    </row>
    <row r="12" spans="1:26" ht="56.25" customHeight="1">
      <c r="A12" s="283"/>
      <c r="B12" s="280"/>
      <c r="C12" s="280"/>
      <c r="D12" s="280"/>
      <c r="E12" s="280"/>
      <c r="F12" s="280"/>
      <c r="G12" s="280"/>
      <c r="H12" s="280"/>
      <c r="I12" s="280"/>
      <c r="J12" s="280"/>
      <c r="K12" s="280"/>
      <c r="L12" s="280"/>
      <c r="M12" s="280"/>
      <c r="N12" s="280"/>
      <c r="O12" s="280"/>
      <c r="P12" s="280"/>
      <c r="S12" s="124"/>
      <c r="T12" s="124"/>
      <c r="U12" s="124"/>
      <c r="V12" s="124"/>
      <c r="W12" s="124"/>
      <c r="X12" s="124"/>
      <c r="Y12"/>
      <c r="Z12"/>
    </row>
    <row r="13" spans="1:26" ht="10.9" customHeight="1">
      <c r="H13" s="124"/>
      <c r="R13" s="124"/>
      <c r="S13" s="124"/>
      <c r="U13" s="124"/>
      <c r="V13" s="124"/>
      <c r="W13" s="124"/>
      <c r="X13" s="124"/>
      <c r="Y13"/>
      <c r="Z13"/>
    </row>
    <row r="14" spans="1:26" s="126" customFormat="1" ht="25.9" customHeight="1">
      <c r="A14" s="284"/>
      <c r="B14" s="284"/>
      <c r="C14" s="284"/>
      <c r="D14" s="284"/>
      <c r="E14" s="284"/>
      <c r="F14" s="284"/>
      <c r="G14" s="284"/>
      <c r="H14" s="284"/>
      <c r="I14" s="284"/>
      <c r="J14" s="284"/>
      <c r="K14" s="284"/>
      <c r="L14" s="284"/>
      <c r="M14" s="284"/>
      <c r="N14" s="284"/>
      <c r="O14" s="284"/>
      <c r="P14" s="284"/>
      <c r="R14" s="134"/>
      <c r="S14" s="134"/>
      <c r="U14" s="134"/>
      <c r="V14" s="134"/>
      <c r="W14" s="134"/>
      <c r="X14" s="134"/>
      <c r="Y14" s="134"/>
      <c r="Z14" s="134"/>
    </row>
    <row r="15" spans="1:26" s="126" customFormat="1" ht="25.9" customHeight="1">
      <c r="A15" s="279"/>
      <c r="B15" s="279"/>
      <c r="C15" s="279"/>
      <c r="D15" s="279"/>
      <c r="E15" s="279"/>
      <c r="F15" s="279"/>
      <c r="G15" s="279"/>
      <c r="H15" s="279"/>
      <c r="I15" s="279"/>
      <c r="J15" s="279"/>
      <c r="K15" s="279"/>
      <c r="L15" s="279"/>
      <c r="M15" s="279"/>
      <c r="N15" s="279"/>
      <c r="O15" s="279"/>
      <c r="P15" s="279"/>
      <c r="S15" s="134"/>
      <c r="T15" s="134"/>
      <c r="U15" s="134"/>
      <c r="V15" s="134"/>
      <c r="W15" s="134"/>
      <c r="X15"/>
      <c r="Y15"/>
      <c r="Z15" s="134"/>
    </row>
    <row r="16" spans="1:26">
      <c r="O16" s="124"/>
      <c r="V16"/>
      <c r="W16"/>
      <c r="X16"/>
      <c r="Y16"/>
      <c r="Z16" s="124"/>
    </row>
    <row r="17" spans="1:26">
      <c r="A17"/>
      <c r="B17"/>
      <c r="C17"/>
      <c r="D17"/>
      <c r="E17"/>
      <c r="F17"/>
      <c r="G17"/>
      <c r="H17"/>
      <c r="I17"/>
      <c r="J17"/>
      <c r="K17"/>
      <c r="L17"/>
      <c r="M17"/>
      <c r="N17"/>
      <c r="O17"/>
      <c r="P17"/>
      <c r="Q17"/>
      <c r="R17"/>
      <c r="S17"/>
      <c r="T17"/>
      <c r="U17"/>
      <c r="V17"/>
      <c r="W17"/>
      <c r="X17"/>
      <c r="Y17"/>
      <c r="Z17"/>
    </row>
    <row r="18" spans="1:26">
      <c r="A18"/>
      <c r="B18"/>
      <c r="C18"/>
      <c r="D18"/>
      <c r="E18"/>
      <c r="F18"/>
      <c r="G18"/>
      <c r="H18"/>
      <c r="I18"/>
      <c r="J18"/>
      <c r="K18"/>
      <c r="L18"/>
      <c r="M18"/>
      <c r="N18"/>
      <c r="O18"/>
      <c r="P18"/>
      <c r="Q18"/>
      <c r="R18"/>
      <c r="S18"/>
      <c r="T18"/>
      <c r="U18"/>
      <c r="V18"/>
      <c r="W18"/>
      <c r="X18"/>
      <c r="Y18"/>
      <c r="Z18"/>
    </row>
    <row r="19" spans="1:26">
      <c r="A19"/>
      <c r="B19"/>
      <c r="C19"/>
      <c r="D19"/>
      <c r="E19"/>
      <c r="F19"/>
      <c r="G19"/>
      <c r="H19"/>
      <c r="I19"/>
      <c r="J19"/>
      <c r="K19"/>
      <c r="L19"/>
      <c r="M19"/>
      <c r="N19"/>
      <c r="O19"/>
      <c r="P19"/>
      <c r="Q19"/>
      <c r="R19"/>
      <c r="S19"/>
      <c r="T19"/>
      <c r="U19"/>
      <c r="V19"/>
      <c r="W19"/>
      <c r="X19"/>
      <c r="Y19"/>
      <c r="Z19"/>
    </row>
    <row r="20" spans="1:26">
      <c r="M20" s="124"/>
    </row>
    <row r="21" spans="1:26">
      <c r="M21" s="124"/>
    </row>
    <row r="22" spans="1:26">
      <c r="B22" s="127" t="s">
        <v>0</v>
      </c>
    </row>
  </sheetData>
  <sheetProtection password="E93D" sheet="1" objects="1" scenarios="1" formatCells="0" formatColumns="0" formatRows="0"/>
  <mergeCells count="6">
    <mergeCell ref="A15:P15"/>
    <mergeCell ref="A8:P8"/>
    <mergeCell ref="A9:O9"/>
    <mergeCell ref="A11:P11"/>
    <mergeCell ref="A12:P12"/>
    <mergeCell ref="A14:P14"/>
  </mergeCells>
  <phoneticPr fontId="0" type="noConversion"/>
  <printOptions horizontalCentered="1"/>
  <pageMargins left="0.63" right="0.63" top="0.79" bottom="0.79" header="0.39" footer="0.39"/>
  <pageSetup paperSize="9" orientation="landscape"/>
  <headerFooter alignWithMargins="0"/>
</worksheet>
</file>

<file path=xl/worksheets/sheet23.xml><?xml version="1.0" encoding="utf-8"?>
<worksheet xmlns="http://schemas.openxmlformats.org/spreadsheetml/2006/main" xmlns:r="http://schemas.openxmlformats.org/officeDocument/2006/relationships">
  <dimension ref="A1:A20"/>
  <sheetViews>
    <sheetView workbookViewId="0">
      <selection activeCell="E8" sqref="E8"/>
    </sheetView>
  </sheetViews>
  <sheetFormatPr defaultColWidth="9.33203125" defaultRowHeight="11.25"/>
  <cols>
    <col min="1" max="1" width="128.83203125" customWidth="1"/>
  </cols>
  <sheetData>
    <row r="1" spans="1:1" ht="33" customHeight="1">
      <c r="A1" s="40" t="s">
        <v>1</v>
      </c>
    </row>
    <row r="2" spans="1:1" s="122" customFormat="1" ht="21.75" customHeight="1">
      <c r="A2" s="123" t="s">
        <v>110</v>
      </c>
    </row>
    <row r="3" spans="1:1" s="122" customFormat="1" ht="21.75" customHeight="1">
      <c r="A3" s="123" t="s">
        <v>111</v>
      </c>
    </row>
    <row r="4" spans="1:1" s="122" customFormat="1" ht="21.75" customHeight="1">
      <c r="A4" s="123" t="s">
        <v>112</v>
      </c>
    </row>
    <row r="5" spans="1:1" s="122" customFormat="1" ht="21.75" customHeight="1">
      <c r="A5" s="123" t="s">
        <v>113</v>
      </c>
    </row>
    <row r="6" spans="1:1" s="122" customFormat="1" ht="21.75" customHeight="1">
      <c r="A6" s="123" t="s">
        <v>114</v>
      </c>
    </row>
    <row r="7" spans="1:1" s="122" customFormat="1" ht="21.75" customHeight="1">
      <c r="A7" s="123" t="s">
        <v>115</v>
      </c>
    </row>
    <row r="8" spans="1:1" s="122" customFormat="1" ht="21.75" customHeight="1">
      <c r="A8" s="123" t="s">
        <v>116</v>
      </c>
    </row>
    <row r="9" spans="1:1" s="122" customFormat="1" ht="21.75" customHeight="1">
      <c r="A9" s="123" t="s">
        <v>117</v>
      </c>
    </row>
    <row r="10" spans="1:1" s="122" customFormat="1" ht="21.75" customHeight="1">
      <c r="A10" s="123" t="s">
        <v>118</v>
      </c>
    </row>
    <row r="11" spans="1:1" s="122" customFormat="1" ht="21.75" customHeight="1">
      <c r="A11" s="123" t="s">
        <v>119</v>
      </c>
    </row>
    <row r="12" spans="1:1" s="122" customFormat="1" ht="21.75" customHeight="1">
      <c r="A12" s="123" t="s">
        <v>120</v>
      </c>
    </row>
    <row r="13" spans="1:1" s="122" customFormat="1" ht="21.75" customHeight="1">
      <c r="A13" s="123" t="s">
        <v>121</v>
      </c>
    </row>
    <row r="14" spans="1:1" s="122" customFormat="1" ht="21.75" customHeight="1">
      <c r="A14" s="123" t="s">
        <v>122</v>
      </c>
    </row>
    <row r="15" spans="1:1" s="122" customFormat="1" ht="21.75" customHeight="1">
      <c r="A15" s="123" t="s">
        <v>123</v>
      </c>
    </row>
    <row r="16" spans="1:1" s="122" customFormat="1" ht="21.75" customHeight="1">
      <c r="A16" s="123" t="s">
        <v>124</v>
      </c>
    </row>
    <row r="17" spans="1:1" s="122" customFormat="1" ht="21.75" customHeight="1">
      <c r="A17" s="123" t="s">
        <v>125</v>
      </c>
    </row>
    <row r="18" spans="1:1" s="122" customFormat="1" ht="21.75" customHeight="1">
      <c r="A18" s="123" t="s">
        <v>126</v>
      </c>
    </row>
    <row r="19" spans="1:1" s="122" customFormat="1" ht="21.75" customHeight="1">
      <c r="A19" s="123" t="s">
        <v>127</v>
      </c>
    </row>
    <row r="20" spans="1:1" s="122" customFormat="1" ht="21.75" customHeight="1">
      <c r="A20" s="123" t="s">
        <v>128</v>
      </c>
    </row>
  </sheetData>
  <sheetProtection password="E93D" sheet="1" objects="1" scenarios="1"/>
  <phoneticPr fontId="0" type="noConversion"/>
  <printOptions horizontalCentered="1"/>
  <pageMargins left="0.71" right="0.71" top="0.75" bottom="0.75" header="0.31" footer="0.31"/>
  <pageSetup paperSize="9" orientation="landscape"/>
</worksheet>
</file>

<file path=xl/worksheets/sheet24.xml><?xml version="1.0" encoding="utf-8"?>
<worksheet xmlns="http://schemas.openxmlformats.org/spreadsheetml/2006/main" xmlns:r="http://schemas.openxmlformats.org/officeDocument/2006/relationships">
  <sheetPr enableFormatConditionsCalculation="0">
    <tabColor rgb="FF00B050"/>
  </sheetPr>
  <dimension ref="A1:V30"/>
  <sheetViews>
    <sheetView workbookViewId="0">
      <selection activeCell="C28" sqref="C28"/>
    </sheetView>
  </sheetViews>
  <sheetFormatPr defaultRowHeight="14.25"/>
  <cols>
    <col min="1" max="1" width="52.6640625" style="104" customWidth="1"/>
    <col min="2" max="2" width="21.5" style="104" customWidth="1"/>
    <col min="3" max="3" width="48.6640625" style="104" customWidth="1"/>
    <col min="4" max="4" width="22.1640625" style="104" customWidth="1"/>
    <col min="5" max="16384" width="9.33203125" style="104"/>
  </cols>
  <sheetData>
    <row r="1" spans="1:22" ht="27">
      <c r="A1" s="285" t="s">
        <v>130</v>
      </c>
      <c r="B1" s="285"/>
      <c r="C1" s="285"/>
      <c r="D1" s="285"/>
      <c r="E1" s="105"/>
      <c r="F1" s="105"/>
      <c r="G1" s="105"/>
      <c r="H1" s="105"/>
      <c r="I1" s="105"/>
      <c r="J1" s="105"/>
      <c r="K1" s="105"/>
      <c r="L1" s="105"/>
      <c r="M1" s="105"/>
      <c r="N1" s="105"/>
      <c r="O1" s="105"/>
      <c r="P1" s="105"/>
      <c r="Q1" s="105"/>
      <c r="R1" s="105"/>
      <c r="S1" s="105"/>
      <c r="T1" s="105"/>
      <c r="U1" s="105"/>
      <c r="V1" s="105"/>
    </row>
    <row r="2" spans="1:22">
      <c r="A2" s="106"/>
      <c r="B2" s="106"/>
      <c r="C2" s="106"/>
      <c r="D2" s="107" t="s">
        <v>2</v>
      </c>
      <c r="E2" s="108"/>
      <c r="F2" s="108"/>
      <c r="G2" s="108"/>
      <c r="H2" s="108"/>
      <c r="I2" s="108"/>
      <c r="J2" s="108"/>
      <c r="K2" s="108"/>
      <c r="L2" s="108"/>
      <c r="M2" s="108"/>
      <c r="N2" s="108"/>
      <c r="O2" s="108"/>
      <c r="P2" s="108"/>
      <c r="Q2" s="108"/>
      <c r="R2" s="108"/>
      <c r="S2" s="108"/>
      <c r="T2" s="108"/>
      <c r="U2" s="108"/>
      <c r="V2" s="108"/>
    </row>
    <row r="3" spans="1:22" ht="17.25" customHeight="1">
      <c r="A3" s="15" t="s">
        <v>129</v>
      </c>
      <c r="B3" s="109"/>
      <c r="C3" s="110"/>
      <c r="D3" s="107" t="s">
        <v>4</v>
      </c>
      <c r="E3" s="111"/>
      <c r="F3" s="111"/>
      <c r="G3" s="111"/>
      <c r="H3" s="111"/>
      <c r="I3" s="111"/>
      <c r="J3" s="111"/>
      <c r="K3" s="111"/>
      <c r="L3" s="111"/>
      <c r="M3" s="111"/>
      <c r="N3" s="111"/>
      <c r="O3" s="111"/>
      <c r="P3" s="111"/>
      <c r="Q3" s="111"/>
      <c r="R3" s="111"/>
      <c r="S3" s="111"/>
      <c r="T3" s="111"/>
      <c r="U3" s="111"/>
      <c r="V3" s="111"/>
    </row>
    <row r="4" spans="1:22" ht="19.5" customHeight="1">
      <c r="A4" s="112" t="s">
        <v>5</v>
      </c>
      <c r="B4" s="112"/>
      <c r="C4" s="112" t="s">
        <v>6</v>
      </c>
      <c r="D4" s="112"/>
      <c r="E4" s="108"/>
      <c r="F4" s="108"/>
      <c r="G4" s="108"/>
      <c r="H4" s="108"/>
      <c r="I4" s="108"/>
      <c r="J4" s="108"/>
      <c r="K4" s="108"/>
      <c r="L4" s="108"/>
      <c r="M4" s="108"/>
      <c r="N4" s="108"/>
      <c r="O4" s="108"/>
      <c r="P4" s="108"/>
      <c r="Q4" s="108"/>
      <c r="R4" s="108"/>
      <c r="S4" s="108"/>
      <c r="T4" s="108"/>
      <c r="U4" s="108"/>
      <c r="V4" s="108"/>
    </row>
    <row r="5" spans="1:22" ht="18" customHeight="1">
      <c r="A5" s="113" t="s">
        <v>7</v>
      </c>
      <c r="B5" s="114" t="s">
        <v>8</v>
      </c>
      <c r="C5" s="113" t="s">
        <v>7</v>
      </c>
      <c r="D5" s="115" t="s">
        <v>8</v>
      </c>
      <c r="E5" s="108"/>
      <c r="F5" s="108"/>
      <c r="G5" s="108"/>
      <c r="H5" s="108"/>
      <c r="I5" s="108"/>
      <c r="J5" s="108"/>
      <c r="K5" s="108"/>
      <c r="L5" s="108"/>
      <c r="M5" s="108"/>
      <c r="N5" s="108"/>
      <c r="O5" s="108"/>
      <c r="P5" s="108"/>
      <c r="Q5" s="108"/>
      <c r="R5" s="108"/>
      <c r="S5" s="108"/>
      <c r="T5" s="108"/>
      <c r="U5" s="108"/>
      <c r="V5" s="108"/>
    </row>
    <row r="6" spans="1:22" ht="15" customHeight="1">
      <c r="A6" s="80" t="s">
        <v>131</v>
      </c>
      <c r="B6" s="71">
        <v>401.87</v>
      </c>
      <c r="C6" s="77" t="s">
        <v>137</v>
      </c>
      <c r="D6" s="242">
        <v>401.87</v>
      </c>
      <c r="E6" s="108"/>
      <c r="F6" s="108"/>
      <c r="G6" s="108"/>
      <c r="H6" s="108"/>
      <c r="I6" s="108"/>
      <c r="J6" s="108"/>
      <c r="K6" s="108"/>
      <c r="L6" s="108"/>
      <c r="M6" s="108"/>
      <c r="N6" s="108"/>
      <c r="O6" s="108"/>
      <c r="P6" s="108"/>
      <c r="Q6" s="108"/>
      <c r="R6" s="108"/>
      <c r="S6" s="108"/>
      <c r="T6" s="108"/>
      <c r="U6" s="108"/>
      <c r="V6" s="108"/>
    </row>
    <row r="7" spans="1:22" ht="15" customHeight="1">
      <c r="A7" s="116" t="s">
        <v>10</v>
      </c>
      <c r="B7" s="117"/>
      <c r="C7" s="77" t="s">
        <v>96</v>
      </c>
      <c r="D7" s="242">
        <v>333.36</v>
      </c>
      <c r="E7" s="108"/>
      <c r="F7" s="108"/>
      <c r="G7" s="108"/>
      <c r="H7" s="108"/>
      <c r="I7" s="108"/>
      <c r="J7" s="108"/>
      <c r="K7" s="108"/>
      <c r="L7" s="108"/>
      <c r="M7" s="108"/>
      <c r="N7" s="108"/>
      <c r="O7" s="108"/>
      <c r="P7" s="108"/>
      <c r="Q7" s="108"/>
      <c r="R7" s="108"/>
      <c r="S7" s="108"/>
      <c r="T7" s="108"/>
      <c r="U7" s="108"/>
      <c r="V7" s="108"/>
    </row>
    <row r="8" spans="1:22" ht="15" customHeight="1">
      <c r="A8" s="80" t="s">
        <v>91</v>
      </c>
      <c r="B8" s="117"/>
      <c r="C8" s="77" t="s">
        <v>14</v>
      </c>
      <c r="D8" s="242">
        <v>333.36</v>
      </c>
      <c r="E8" s="108"/>
      <c r="F8" s="108"/>
      <c r="G8" s="108"/>
      <c r="H8" s="108"/>
      <c r="I8" s="108"/>
      <c r="J8" s="108"/>
      <c r="K8" s="108"/>
      <c r="L8" s="108"/>
      <c r="M8" s="108"/>
      <c r="N8" s="108"/>
      <c r="O8" s="108"/>
      <c r="P8" s="108"/>
      <c r="Q8" s="108"/>
      <c r="R8" s="108"/>
      <c r="S8" s="108"/>
      <c r="T8" s="108"/>
      <c r="U8" s="108"/>
      <c r="V8" s="108"/>
    </row>
    <row r="9" spans="1:22" ht="15" customHeight="1">
      <c r="A9" s="80" t="s">
        <v>132</v>
      </c>
      <c r="B9" s="117"/>
      <c r="C9" s="77" t="s">
        <v>15</v>
      </c>
      <c r="D9" s="242">
        <v>67.599999999999994</v>
      </c>
      <c r="E9" s="108"/>
      <c r="F9" s="108"/>
      <c r="G9" s="108"/>
      <c r="H9" s="108"/>
      <c r="I9" s="108"/>
      <c r="J9" s="108"/>
      <c r="K9" s="108"/>
      <c r="L9" s="108"/>
      <c r="M9" s="108"/>
      <c r="N9" s="108"/>
      <c r="O9" s="108"/>
      <c r="P9" s="108"/>
      <c r="Q9" s="108"/>
      <c r="R9" s="108"/>
      <c r="S9" s="108"/>
      <c r="T9" s="108"/>
      <c r="U9" s="108"/>
      <c r="V9" s="108"/>
    </row>
    <row r="10" spans="1:22" ht="15" customHeight="1">
      <c r="A10" s="80" t="s">
        <v>93</v>
      </c>
      <c r="B10" s="117"/>
      <c r="C10" s="77" t="s">
        <v>136</v>
      </c>
      <c r="D10" s="242">
        <v>265.76</v>
      </c>
      <c r="E10" s="108"/>
      <c r="F10" s="108"/>
      <c r="G10" s="108"/>
      <c r="H10" s="108"/>
      <c r="I10" s="108"/>
      <c r="J10" s="108"/>
      <c r="K10" s="108"/>
      <c r="L10" s="108"/>
      <c r="M10" s="108"/>
      <c r="N10" s="108"/>
      <c r="O10" s="108"/>
      <c r="P10" s="108"/>
      <c r="Q10" s="108"/>
      <c r="R10" s="108"/>
      <c r="S10" s="108"/>
      <c r="T10" s="108"/>
      <c r="U10" s="108"/>
      <c r="V10" s="108"/>
    </row>
    <row r="11" spans="1:22" ht="15" customHeight="1">
      <c r="A11" s="80" t="s">
        <v>133</v>
      </c>
      <c r="B11" s="117"/>
      <c r="C11" s="186" t="s">
        <v>143</v>
      </c>
      <c r="D11" s="242">
        <v>32.93</v>
      </c>
      <c r="E11" s="108"/>
      <c r="F11" s="108"/>
      <c r="G11" s="108"/>
      <c r="H11" s="108"/>
      <c r="I11" s="108"/>
      <c r="J11" s="108"/>
      <c r="K11" s="108"/>
      <c r="L11" s="108"/>
      <c r="M11" s="108"/>
      <c r="N11" s="108"/>
      <c r="O11" s="108"/>
      <c r="P11" s="108"/>
      <c r="Q11" s="108"/>
      <c r="R11" s="108"/>
      <c r="S11" s="108"/>
      <c r="T11" s="108"/>
      <c r="U11" s="108"/>
      <c r="V11" s="108"/>
    </row>
    <row r="12" spans="1:22" ht="15" customHeight="1">
      <c r="A12" s="80" t="s">
        <v>134</v>
      </c>
      <c r="B12" s="117"/>
      <c r="C12" s="186" t="s">
        <v>36</v>
      </c>
      <c r="D12" s="242">
        <v>32.93</v>
      </c>
      <c r="E12" s="108"/>
      <c r="F12" s="108"/>
      <c r="G12" s="108"/>
      <c r="H12" s="108"/>
      <c r="I12" s="108"/>
      <c r="J12" s="108"/>
      <c r="K12" s="108"/>
      <c r="L12" s="108"/>
      <c r="M12" s="108"/>
      <c r="N12" s="108"/>
      <c r="O12" s="108"/>
      <c r="P12" s="108"/>
      <c r="Q12" s="108"/>
      <c r="R12" s="108"/>
      <c r="S12" s="108"/>
      <c r="T12" s="108"/>
      <c r="U12" s="108"/>
      <c r="V12" s="108"/>
    </row>
    <row r="13" spans="1:22" ht="15" customHeight="1">
      <c r="A13" s="116" t="s">
        <v>10</v>
      </c>
      <c r="B13" s="118"/>
      <c r="C13" s="186" t="s">
        <v>138</v>
      </c>
      <c r="D13" s="242">
        <v>4.22</v>
      </c>
      <c r="E13" s="108"/>
      <c r="F13" s="108"/>
      <c r="G13" s="108"/>
      <c r="H13" s="108"/>
      <c r="I13" s="108"/>
      <c r="J13" s="108"/>
      <c r="K13" s="108"/>
      <c r="L13" s="108"/>
      <c r="M13" s="108"/>
      <c r="N13" s="108"/>
      <c r="O13" s="108"/>
      <c r="P13" s="108"/>
      <c r="Q13" s="108"/>
      <c r="R13" s="108"/>
      <c r="S13" s="108"/>
      <c r="T13" s="108"/>
      <c r="U13" s="108"/>
      <c r="V13" s="108"/>
    </row>
    <row r="14" spans="1:22" ht="15" customHeight="1">
      <c r="A14" s="80" t="s">
        <v>135</v>
      </c>
      <c r="B14" s="118"/>
      <c r="C14" s="186" t="s">
        <v>139</v>
      </c>
      <c r="D14" s="242">
        <v>26.81</v>
      </c>
      <c r="E14" s="108"/>
      <c r="F14" s="108"/>
      <c r="G14" s="108"/>
      <c r="H14" s="108"/>
      <c r="I14" s="108"/>
      <c r="J14" s="108"/>
      <c r="K14" s="108"/>
      <c r="L14" s="108"/>
      <c r="M14" s="108"/>
      <c r="N14" s="108"/>
      <c r="O14" s="108"/>
      <c r="P14" s="108"/>
      <c r="Q14" s="108"/>
      <c r="R14" s="108"/>
      <c r="S14" s="108"/>
      <c r="T14" s="108"/>
      <c r="U14" s="108"/>
      <c r="V14" s="108"/>
    </row>
    <row r="15" spans="1:22" ht="15" customHeight="1">
      <c r="B15" s="118"/>
      <c r="C15" s="186" t="s">
        <v>11</v>
      </c>
      <c r="D15" s="242">
        <v>1.9</v>
      </c>
      <c r="E15" s="108"/>
      <c r="F15" s="108"/>
      <c r="G15" s="108"/>
      <c r="H15" s="108"/>
      <c r="I15" s="108"/>
      <c r="J15" s="108"/>
      <c r="K15" s="108"/>
      <c r="L15" s="108"/>
      <c r="M15" s="108"/>
      <c r="N15" s="108"/>
      <c r="O15" s="108"/>
      <c r="P15" s="108"/>
      <c r="Q15" s="108"/>
      <c r="R15" s="108"/>
      <c r="S15" s="108"/>
      <c r="T15" s="108"/>
      <c r="U15" s="108"/>
      <c r="V15" s="108"/>
    </row>
    <row r="16" spans="1:22" ht="15" customHeight="1">
      <c r="A16" s="80"/>
      <c r="B16" s="118"/>
      <c r="C16" s="186" t="s">
        <v>140</v>
      </c>
      <c r="D16" s="242">
        <v>14.51</v>
      </c>
      <c r="E16" s="108"/>
      <c r="F16" s="108"/>
      <c r="G16" s="108"/>
      <c r="H16" s="108"/>
      <c r="I16" s="108"/>
      <c r="J16" s="108"/>
      <c r="K16" s="108"/>
      <c r="L16" s="108"/>
      <c r="M16" s="108"/>
      <c r="N16" s="108"/>
      <c r="O16" s="108"/>
      <c r="P16" s="108"/>
      <c r="Q16" s="108"/>
      <c r="R16" s="108"/>
      <c r="S16" s="108"/>
      <c r="T16" s="108"/>
      <c r="U16" s="108"/>
      <c r="V16" s="108"/>
    </row>
    <row r="17" spans="1:22" ht="15" customHeight="1">
      <c r="A17" s="56"/>
      <c r="B17" s="118"/>
      <c r="C17" s="186" t="s">
        <v>141</v>
      </c>
      <c r="D17" s="242">
        <v>14.51</v>
      </c>
      <c r="E17" s="108"/>
      <c r="F17" s="108"/>
      <c r="G17" s="108"/>
      <c r="H17" s="108"/>
      <c r="I17" s="108"/>
      <c r="J17" s="108"/>
      <c r="K17" s="108"/>
      <c r="L17" s="108"/>
      <c r="M17" s="108"/>
      <c r="N17" s="108"/>
      <c r="O17" s="108"/>
      <c r="P17" s="108"/>
      <c r="Q17" s="108"/>
      <c r="R17" s="108"/>
      <c r="S17" s="108"/>
      <c r="T17" s="108"/>
      <c r="U17" s="108"/>
      <c r="V17" s="108"/>
    </row>
    <row r="18" spans="1:22" ht="15" customHeight="1">
      <c r="A18" s="56"/>
      <c r="B18" s="118"/>
      <c r="C18" s="186" t="s">
        <v>12</v>
      </c>
      <c r="D18" s="242">
        <v>14.51</v>
      </c>
      <c r="E18" s="108"/>
      <c r="F18" s="108"/>
      <c r="G18" s="108"/>
      <c r="H18" s="108"/>
      <c r="I18" s="108"/>
      <c r="J18" s="108"/>
      <c r="K18" s="108"/>
      <c r="L18" s="108"/>
      <c r="M18" s="108"/>
      <c r="N18" s="108"/>
      <c r="O18" s="108"/>
      <c r="P18" s="108"/>
      <c r="Q18" s="108"/>
      <c r="R18" s="108"/>
      <c r="S18" s="108"/>
      <c r="T18" s="108"/>
      <c r="U18" s="108"/>
      <c r="V18" s="108"/>
    </row>
    <row r="19" spans="1:22" ht="15" customHeight="1">
      <c r="A19" s="56"/>
      <c r="B19" s="118"/>
      <c r="C19" s="186" t="s">
        <v>13</v>
      </c>
      <c r="D19" s="242">
        <v>21.07</v>
      </c>
      <c r="E19" s="108"/>
      <c r="F19" s="108"/>
      <c r="G19" s="108"/>
      <c r="H19" s="108"/>
      <c r="I19" s="108"/>
      <c r="J19" s="108"/>
      <c r="K19" s="108"/>
      <c r="L19" s="108"/>
      <c r="M19" s="108"/>
      <c r="N19" s="108"/>
      <c r="O19" s="108"/>
      <c r="P19" s="108"/>
      <c r="Q19" s="108"/>
      <c r="R19" s="108"/>
      <c r="S19" s="108"/>
      <c r="T19" s="108"/>
      <c r="U19" s="108"/>
      <c r="V19" s="108"/>
    </row>
    <row r="20" spans="1:22" ht="15" customHeight="1">
      <c r="A20" s="56"/>
      <c r="B20" s="118"/>
      <c r="C20" s="186" t="s">
        <v>38</v>
      </c>
      <c r="D20" s="242">
        <v>21.07</v>
      </c>
      <c r="E20" s="108"/>
      <c r="F20" s="108"/>
      <c r="G20" s="108"/>
      <c r="H20" s="108"/>
      <c r="I20" s="108"/>
      <c r="J20" s="108"/>
      <c r="K20" s="108"/>
      <c r="L20" s="108"/>
      <c r="M20" s="108"/>
      <c r="N20" s="108"/>
      <c r="O20" s="108"/>
      <c r="P20" s="108"/>
      <c r="Q20" s="108"/>
      <c r="R20" s="108"/>
      <c r="S20" s="108"/>
      <c r="T20" s="108"/>
      <c r="U20" s="108"/>
      <c r="V20" s="108"/>
    </row>
    <row r="21" spans="1:22" ht="15" customHeight="1">
      <c r="A21" s="56"/>
      <c r="B21" s="118"/>
      <c r="C21" s="186" t="s">
        <v>16</v>
      </c>
      <c r="D21" s="242">
        <v>21.07</v>
      </c>
      <c r="E21" s="108"/>
      <c r="F21" s="108"/>
      <c r="G21" s="108"/>
      <c r="H21" s="108"/>
      <c r="I21" s="108"/>
      <c r="J21" s="108"/>
      <c r="K21" s="108"/>
      <c r="L21" s="108"/>
      <c r="M21" s="108"/>
      <c r="N21" s="108"/>
      <c r="O21" s="108"/>
      <c r="P21" s="108"/>
      <c r="Q21" s="108"/>
      <c r="R21" s="108"/>
      <c r="S21" s="108"/>
      <c r="T21" s="108"/>
      <c r="U21" s="108"/>
      <c r="V21" s="108"/>
    </row>
    <row r="22" spans="1:22" ht="15" customHeight="1">
      <c r="A22" s="56"/>
      <c r="B22" s="118"/>
      <c r="C22" s="186" t="s">
        <v>17</v>
      </c>
      <c r="D22" s="72"/>
      <c r="E22" s="108"/>
      <c r="F22" s="108"/>
      <c r="G22" s="108"/>
      <c r="H22" s="108"/>
      <c r="I22" s="108"/>
      <c r="J22" s="108"/>
      <c r="K22" s="108"/>
      <c r="L22" s="108"/>
      <c r="M22" s="108"/>
      <c r="N22" s="108"/>
      <c r="O22" s="108"/>
      <c r="P22" s="108"/>
      <c r="Q22" s="108"/>
      <c r="R22" s="108"/>
      <c r="S22" s="108"/>
      <c r="T22" s="108"/>
      <c r="U22" s="108"/>
      <c r="V22" s="108"/>
    </row>
    <row r="23" spans="1:22" ht="15" customHeight="1">
      <c r="A23" s="56"/>
      <c r="B23" s="118"/>
      <c r="C23" s="186" t="s">
        <v>142</v>
      </c>
      <c r="D23" s="72"/>
      <c r="E23" s="108"/>
      <c r="F23" s="108"/>
      <c r="G23" s="108"/>
      <c r="H23" s="108"/>
      <c r="I23" s="108"/>
      <c r="J23" s="108"/>
      <c r="K23" s="108"/>
      <c r="L23" s="108"/>
      <c r="M23" s="108"/>
      <c r="N23" s="108"/>
      <c r="O23" s="108"/>
      <c r="P23" s="108"/>
      <c r="Q23" s="108"/>
      <c r="R23" s="108"/>
      <c r="S23" s="108"/>
      <c r="T23" s="108"/>
      <c r="U23" s="108"/>
      <c r="V23" s="108"/>
    </row>
    <row r="24" spans="1:22" ht="15" customHeight="1">
      <c r="A24" s="80"/>
      <c r="B24" s="118"/>
      <c r="C24" s="139"/>
      <c r="D24" s="72"/>
      <c r="E24" s="108"/>
      <c r="F24" s="108"/>
      <c r="G24" s="108"/>
      <c r="H24" s="108"/>
      <c r="I24" s="108"/>
      <c r="J24" s="108"/>
      <c r="K24" s="108"/>
      <c r="L24" s="108"/>
      <c r="M24" s="108"/>
      <c r="N24" s="108"/>
      <c r="O24" s="108"/>
      <c r="P24" s="108"/>
      <c r="Q24" s="108"/>
      <c r="R24" s="108"/>
      <c r="S24" s="108"/>
      <c r="T24" s="108"/>
      <c r="U24" s="108"/>
      <c r="V24" s="121"/>
    </row>
    <row r="25" spans="1:22" s="103" customFormat="1" ht="15" customHeight="1">
      <c r="A25" s="137"/>
      <c r="B25" s="137"/>
      <c r="C25" s="137"/>
      <c r="D25" s="72"/>
      <c r="E25" s="120"/>
      <c r="F25" s="120"/>
      <c r="G25" s="120"/>
      <c r="H25" s="120"/>
      <c r="I25" s="120"/>
      <c r="J25" s="120"/>
      <c r="K25" s="120"/>
      <c r="L25" s="120"/>
      <c r="M25" s="120"/>
      <c r="N25" s="120"/>
      <c r="O25" s="120"/>
      <c r="P25" s="120"/>
      <c r="Q25" s="120"/>
      <c r="R25" s="120"/>
      <c r="S25" s="120"/>
      <c r="T25" s="120"/>
      <c r="U25" s="120"/>
      <c r="V25" s="120"/>
    </row>
    <row r="26" spans="1:22" ht="15" customHeight="1">
      <c r="A26" s="138"/>
      <c r="B26" s="138"/>
      <c r="C26" s="139"/>
      <c r="D26" s="72"/>
    </row>
    <row r="27" spans="1:22" ht="15" customHeight="1">
      <c r="A27" s="139"/>
      <c r="B27" s="139"/>
      <c r="C27" s="139"/>
      <c r="D27" s="72"/>
    </row>
    <row r="28" spans="1:22" ht="15" customHeight="1">
      <c r="A28" s="139"/>
      <c r="B28" s="139"/>
      <c r="C28" s="77"/>
      <c r="D28" s="72"/>
    </row>
    <row r="29" spans="1:22" ht="15" customHeight="1">
      <c r="A29" s="139"/>
      <c r="B29" s="139"/>
      <c r="C29" s="77"/>
      <c r="D29" s="72"/>
    </row>
    <row r="30" spans="1:22">
      <c r="A30" s="119" t="s">
        <v>18</v>
      </c>
      <c r="B30" s="93">
        <f>SUM(B6,B8,B9,B10,B11,B12,B14)</f>
        <v>401.87</v>
      </c>
      <c r="C30" s="119" t="s">
        <v>104</v>
      </c>
      <c r="D30" s="93"/>
    </row>
  </sheetData>
  <sheetProtection password="E93D" sheet="1" objects="1" scenarios="1"/>
  <mergeCells count="1">
    <mergeCell ref="A1:D1"/>
  </mergeCells>
  <phoneticPr fontId="0" type="noConversion"/>
  <printOptions horizontalCentered="1" verticalCentered="1"/>
  <pageMargins left="0.74803149606299213" right="0.74803149606299213" top="0" bottom="0" header="0" footer="0"/>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sheetPr enableFormatConditionsCalculation="0">
    <tabColor rgb="FF00B050"/>
  </sheetPr>
  <dimension ref="A1:IT15"/>
  <sheetViews>
    <sheetView showGridLines="0" showZeros="0" workbookViewId="0">
      <selection activeCell="M7" sqref="M7"/>
    </sheetView>
  </sheetViews>
  <sheetFormatPr defaultColWidth="9.33203125" defaultRowHeight="12"/>
  <cols>
    <col min="1" max="1" width="25.83203125" style="24" customWidth="1"/>
    <col min="2" max="2" width="13.5" style="24" customWidth="1"/>
    <col min="3" max="3" width="15.33203125" style="24" customWidth="1"/>
    <col min="4" max="4" width="12.83203125" style="24" customWidth="1"/>
    <col min="5" max="5" width="11.1640625" style="24" customWidth="1"/>
    <col min="6" max="6" width="10.33203125" style="24" customWidth="1"/>
    <col min="7" max="7" width="11.1640625" style="24" customWidth="1"/>
    <col min="8" max="8" width="10.33203125" style="24" customWidth="1"/>
    <col min="9" max="9" width="6.6640625" style="24" customWidth="1"/>
    <col min="10" max="10" width="10.1640625" style="24" customWidth="1"/>
    <col min="11" max="11" width="10.1640625" customWidth="1"/>
    <col min="12" max="12" width="10.6640625" style="24" customWidth="1"/>
    <col min="13" max="13" width="13.5" style="24" customWidth="1"/>
    <col min="14" max="14" width="10.33203125" style="24" customWidth="1"/>
    <col min="15" max="15" width="14.83203125" style="24" customWidth="1"/>
    <col min="16" max="16" width="10.6640625" style="24" customWidth="1"/>
    <col min="17" max="254" width="9.1640625" style="24" customWidth="1"/>
  </cols>
  <sheetData>
    <row r="1" spans="1:18" ht="27">
      <c r="A1" s="91" t="s">
        <v>144</v>
      </c>
      <c r="B1" s="91"/>
      <c r="C1" s="91"/>
      <c r="D1" s="91"/>
      <c r="E1" s="91"/>
      <c r="F1" s="91"/>
      <c r="G1" s="91"/>
      <c r="H1" s="91"/>
      <c r="I1" s="91"/>
      <c r="J1" s="91"/>
      <c r="K1" s="100"/>
      <c r="L1" s="91"/>
      <c r="M1" s="91"/>
      <c r="N1" s="91"/>
      <c r="O1" s="91"/>
      <c r="P1" s="91"/>
      <c r="Q1" s="92"/>
    </row>
    <row r="2" spans="1:18">
      <c r="O2" s="286" t="s">
        <v>19</v>
      </c>
      <c r="P2" s="286"/>
      <c r="Q2"/>
      <c r="R2"/>
    </row>
    <row r="3" spans="1:18" ht="12.75" thickBot="1">
      <c r="A3" s="69" t="s">
        <v>129</v>
      </c>
      <c r="O3" s="286" t="s">
        <v>4</v>
      </c>
      <c r="P3" s="287"/>
      <c r="Q3"/>
      <c r="R3"/>
    </row>
    <row r="4" spans="1:18" s="81" customFormat="1" ht="18.75" customHeight="1">
      <c r="A4" s="291" t="s">
        <v>20</v>
      </c>
      <c r="B4" s="157" t="s">
        <v>21</v>
      </c>
      <c r="C4" s="157"/>
      <c r="D4" s="157"/>
      <c r="E4" s="157"/>
      <c r="F4" s="157"/>
      <c r="G4" s="157"/>
      <c r="H4" s="157"/>
      <c r="I4" s="157"/>
      <c r="J4" s="157"/>
      <c r="K4" s="158"/>
      <c r="L4" s="157" t="s">
        <v>22</v>
      </c>
      <c r="M4" s="157"/>
      <c r="N4" s="157"/>
      <c r="O4" s="157"/>
      <c r="P4" s="159"/>
      <c r="Q4" s="9"/>
    </row>
    <row r="5" spans="1:18" s="81" customFormat="1" ht="40.5" customHeight="1">
      <c r="A5" s="292"/>
      <c r="B5" s="293" t="s">
        <v>23</v>
      </c>
      <c r="C5" s="288" t="s">
        <v>9</v>
      </c>
      <c r="D5" s="288"/>
      <c r="E5" s="288" t="s">
        <v>90</v>
      </c>
      <c r="F5" s="288" t="s">
        <v>149</v>
      </c>
      <c r="G5" s="288" t="s">
        <v>92</v>
      </c>
      <c r="H5" s="288" t="s">
        <v>150</v>
      </c>
      <c r="I5" s="288" t="s">
        <v>134</v>
      </c>
      <c r="J5" s="288"/>
      <c r="K5" s="288" t="s">
        <v>151</v>
      </c>
      <c r="L5" s="288" t="s">
        <v>23</v>
      </c>
      <c r="M5" s="289" t="s">
        <v>24</v>
      </c>
      <c r="N5" s="289"/>
      <c r="O5" s="289"/>
      <c r="P5" s="294" t="s">
        <v>25</v>
      </c>
      <c r="Q5" s="9"/>
    </row>
    <row r="6" spans="1:18" s="81" customFormat="1" ht="64.5" customHeight="1">
      <c r="A6" s="292"/>
      <c r="B6" s="293"/>
      <c r="C6" s="18" t="s">
        <v>147</v>
      </c>
      <c r="D6" s="18" t="s">
        <v>148</v>
      </c>
      <c r="E6" s="288"/>
      <c r="F6" s="288"/>
      <c r="G6" s="288"/>
      <c r="H6" s="288"/>
      <c r="I6" s="45" t="s">
        <v>147</v>
      </c>
      <c r="J6" s="45" t="s">
        <v>148</v>
      </c>
      <c r="K6" s="288"/>
      <c r="L6" s="288"/>
      <c r="M6" s="18" t="s">
        <v>26</v>
      </c>
      <c r="N6" s="18" t="s">
        <v>27</v>
      </c>
      <c r="O6" s="18" t="s">
        <v>154</v>
      </c>
      <c r="P6" s="294"/>
      <c r="Q6" s="9"/>
    </row>
    <row r="7" spans="1:18" s="79" customFormat="1">
      <c r="A7" s="160" t="s">
        <v>145</v>
      </c>
      <c r="B7" s="156">
        <v>401.87</v>
      </c>
      <c r="C7" s="156">
        <v>401.87</v>
      </c>
      <c r="D7" s="156">
        <f>SUM(D8:D12)</f>
        <v>0</v>
      </c>
      <c r="E7" s="156">
        <f>SUM(E8:E12)</f>
        <v>0</v>
      </c>
      <c r="F7" s="156">
        <f>SUM(F8:F12)</f>
        <v>0</v>
      </c>
      <c r="G7" s="156"/>
      <c r="H7" s="156"/>
      <c r="I7" s="156"/>
      <c r="J7" s="156"/>
      <c r="K7" s="156">
        <f t="shared" ref="K7" si="0">SUM(K8:K12)</f>
        <v>0</v>
      </c>
      <c r="L7" s="156">
        <v>401.87</v>
      </c>
      <c r="M7" s="156">
        <v>268</v>
      </c>
      <c r="N7" s="156">
        <v>62.88</v>
      </c>
      <c r="O7" s="156">
        <v>3.39</v>
      </c>
      <c r="P7" s="161">
        <v>67.599999999999994</v>
      </c>
      <c r="Q7"/>
    </row>
    <row r="8" spans="1:18">
      <c r="A8" s="225"/>
      <c r="B8" s="141"/>
      <c r="C8" s="141"/>
      <c r="D8" s="71"/>
      <c r="E8" s="71"/>
      <c r="F8" s="71"/>
      <c r="G8" s="71"/>
      <c r="H8" s="71"/>
      <c r="I8" s="71"/>
      <c r="J8" s="71"/>
      <c r="K8" s="101"/>
      <c r="L8" s="141"/>
      <c r="M8" s="142"/>
      <c r="N8" s="142"/>
      <c r="O8" s="142"/>
      <c r="P8" s="163"/>
    </row>
    <row r="9" spans="1:18">
      <c r="A9" s="225"/>
      <c r="B9" s="141"/>
      <c r="C9" s="141"/>
      <c r="D9" s="99"/>
      <c r="E9" s="99"/>
      <c r="F9" s="99"/>
      <c r="G9" s="99"/>
      <c r="H9" s="99"/>
      <c r="I9" s="99"/>
      <c r="J9" s="99"/>
      <c r="K9" s="102"/>
      <c r="L9" s="141"/>
      <c r="M9" s="142"/>
      <c r="N9" s="142"/>
      <c r="O9" s="142"/>
      <c r="P9" s="163"/>
    </row>
    <row r="10" spans="1:18">
      <c r="A10" s="225"/>
      <c r="B10" s="141"/>
      <c r="C10" s="141"/>
      <c r="D10" s="84"/>
      <c r="E10" s="84"/>
      <c r="F10" s="84"/>
      <c r="G10" s="84"/>
      <c r="H10" s="84"/>
      <c r="I10" s="84"/>
      <c r="J10" s="84"/>
      <c r="K10" s="96"/>
      <c r="L10" s="141"/>
      <c r="M10" s="142"/>
      <c r="N10" s="142"/>
      <c r="O10" s="142"/>
      <c r="P10" s="163"/>
    </row>
    <row r="11" spans="1:18">
      <c r="A11" s="162"/>
      <c r="B11" s="141"/>
      <c r="C11" s="141"/>
      <c r="D11" s="84"/>
      <c r="E11" s="84"/>
      <c r="F11" s="94"/>
      <c r="G11" s="94"/>
      <c r="H11" s="94"/>
      <c r="I11" s="94"/>
      <c r="J11" s="94"/>
      <c r="K11" s="96"/>
      <c r="L11" s="141"/>
      <c r="M11" s="142"/>
      <c r="N11" s="142"/>
      <c r="O11" s="142"/>
      <c r="P11" s="163"/>
    </row>
    <row r="12" spans="1:18" ht="12.75" thickBot="1">
      <c r="A12" s="164"/>
      <c r="B12" s="165"/>
      <c r="C12" s="165"/>
      <c r="D12" s="166"/>
      <c r="E12" s="166"/>
      <c r="F12" s="167"/>
      <c r="G12" s="167"/>
      <c r="H12" s="167"/>
      <c r="I12" s="167"/>
      <c r="J12" s="167"/>
      <c r="K12" s="168"/>
      <c r="L12" s="165"/>
      <c r="M12" s="169"/>
      <c r="N12" s="169"/>
      <c r="O12" s="169"/>
      <c r="P12" s="170"/>
    </row>
    <row r="13" spans="1:18" ht="14.25">
      <c r="A13" s="290"/>
      <c r="B13" s="290"/>
      <c r="C13" s="290"/>
      <c r="D13" s="290"/>
      <c r="E13" s="290"/>
      <c r="F13" s="290"/>
      <c r="G13" s="290"/>
      <c r="H13" s="290"/>
      <c r="I13" s="290"/>
      <c r="J13" s="290"/>
      <c r="K13" s="290"/>
      <c r="L13" s="290"/>
      <c r="M13" s="290"/>
      <c r="N13" s="290"/>
      <c r="O13" s="290"/>
      <c r="P13" s="290"/>
    </row>
    <row r="14" spans="1:18">
      <c r="F14" s="37"/>
      <c r="G14" s="37"/>
      <c r="H14" s="37"/>
      <c r="I14" s="37"/>
      <c r="J14" s="37"/>
      <c r="K14" s="73"/>
    </row>
    <row r="15" spans="1:18">
      <c r="C15" s="37"/>
    </row>
  </sheetData>
  <sheetProtection password="E93D" sheet="1" objects="1" scenarios="1"/>
  <mergeCells count="15">
    <mergeCell ref="O2:P2"/>
    <mergeCell ref="O3:P3"/>
    <mergeCell ref="C5:D5"/>
    <mergeCell ref="M5:O5"/>
    <mergeCell ref="A13:P13"/>
    <mergeCell ref="A4:A6"/>
    <mergeCell ref="B5:B6"/>
    <mergeCell ref="E5:E6"/>
    <mergeCell ref="F5:F6"/>
    <mergeCell ref="G5:G6"/>
    <mergeCell ref="H5:H6"/>
    <mergeCell ref="I5:J5"/>
    <mergeCell ref="K5:K6"/>
    <mergeCell ref="L5:L6"/>
    <mergeCell ref="P5:P6"/>
  </mergeCells>
  <phoneticPr fontId="0" type="noConversion"/>
  <printOptions horizontalCentered="1" verticalCentered="1"/>
  <pageMargins left="0" right="0" top="0" bottom="0" header="0" footer="0"/>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sheetPr enableFormatConditionsCalculation="0">
    <tabColor rgb="FF00B050"/>
  </sheetPr>
  <dimension ref="A1:IO14"/>
  <sheetViews>
    <sheetView showGridLines="0" showZeros="0" workbookViewId="0">
      <selection activeCell="E12" sqref="E12"/>
    </sheetView>
  </sheetViews>
  <sheetFormatPr defaultRowHeight="12"/>
  <cols>
    <col min="1" max="1" width="44" style="24" customWidth="1"/>
    <col min="2" max="2" width="12.1640625" style="24" customWidth="1"/>
    <col min="3" max="3" width="6" style="24" customWidth="1"/>
    <col min="4" max="4" width="7.33203125" style="24" customWidth="1"/>
    <col min="5" max="5" width="41.6640625" style="24" customWidth="1"/>
    <col min="6" max="6" width="19.33203125" style="24" customWidth="1"/>
    <col min="7" max="7" width="25" style="24" customWidth="1"/>
    <col min="8" max="8" width="16.33203125" style="24" customWidth="1"/>
    <col min="9" max="9" width="9" style="24" bestFit="1" customWidth="1"/>
    <col min="10" max="10" width="18.6640625" style="24" customWidth="1"/>
    <col min="11" max="11" width="11.5" style="24" customWidth="1"/>
    <col min="12" max="12" width="10.6640625" customWidth="1"/>
    <col min="13" max="13" width="8.6640625" style="24" customWidth="1"/>
    <col min="14" max="14" width="14.5" style="24" customWidth="1"/>
    <col min="15" max="15" width="12.83203125" style="24" customWidth="1"/>
    <col min="16" max="16" width="9.33203125" style="24" customWidth="1"/>
    <col min="17" max="249" width="9.1640625" style="24" customWidth="1"/>
  </cols>
  <sheetData>
    <row r="1" spans="1:249" ht="28.5" customHeight="1">
      <c r="A1" s="295" t="s">
        <v>152</v>
      </c>
      <c r="B1" s="295"/>
      <c r="C1" s="295"/>
      <c r="D1" s="295"/>
      <c r="E1" s="295"/>
      <c r="F1" s="295"/>
      <c r="G1" s="295"/>
      <c r="H1" s="295"/>
      <c r="I1" s="295"/>
      <c r="J1" s="295"/>
      <c r="K1" s="295"/>
      <c r="L1" s="295"/>
      <c r="M1" s="295"/>
      <c r="N1" s="295"/>
      <c r="O1" s="295"/>
    </row>
    <row r="2" spans="1:249" ht="10.5" customHeight="1">
      <c r="M2"/>
      <c r="N2" s="135"/>
      <c r="O2" s="136" t="s">
        <v>29</v>
      </c>
    </row>
    <row r="3" spans="1:249" ht="39.75" customHeight="1">
      <c r="A3" s="15" t="s">
        <v>129</v>
      </c>
      <c r="B3" s="58"/>
      <c r="C3" s="58"/>
      <c r="D3" s="58"/>
      <c r="E3" s="58"/>
      <c r="M3"/>
      <c r="N3" s="296" t="s">
        <v>4</v>
      </c>
      <c r="O3" s="296"/>
    </row>
    <row r="4" spans="1:249" s="81" customFormat="1" ht="15" customHeight="1">
      <c r="A4" s="293" t="s">
        <v>20</v>
      </c>
      <c r="B4" s="297" t="s">
        <v>94</v>
      </c>
      <c r="C4" s="297"/>
      <c r="D4" s="297"/>
      <c r="E4" s="299" t="s">
        <v>31</v>
      </c>
      <c r="F4" s="289" t="s">
        <v>21</v>
      </c>
      <c r="G4" s="289"/>
      <c r="H4" s="289"/>
      <c r="I4" s="289"/>
      <c r="J4" s="289"/>
      <c r="K4" s="289"/>
      <c r="L4" s="289"/>
      <c r="M4" s="289"/>
      <c r="N4" s="289"/>
      <c r="O4" s="289"/>
    </row>
    <row r="5" spans="1:249" s="81" customFormat="1" ht="15" customHeight="1">
      <c r="A5" s="293"/>
      <c r="B5" s="298" t="s">
        <v>32</v>
      </c>
      <c r="C5" s="298" t="s">
        <v>33</v>
      </c>
      <c r="D5" s="298" t="s">
        <v>34</v>
      </c>
      <c r="E5" s="299"/>
      <c r="F5" s="293" t="s">
        <v>23</v>
      </c>
      <c r="G5" s="288" t="s">
        <v>9</v>
      </c>
      <c r="H5" s="288"/>
      <c r="I5" s="288" t="s">
        <v>90</v>
      </c>
      <c r="J5" s="288" t="s">
        <v>149</v>
      </c>
      <c r="K5" s="288" t="s">
        <v>92</v>
      </c>
      <c r="L5" s="288" t="s">
        <v>150</v>
      </c>
      <c r="M5" s="288" t="s">
        <v>134</v>
      </c>
      <c r="N5" s="288"/>
      <c r="O5" s="288" t="s">
        <v>151</v>
      </c>
    </row>
    <row r="6" spans="1:249" s="81" customFormat="1" ht="15" customHeight="1">
      <c r="A6" s="293"/>
      <c r="B6" s="298"/>
      <c r="C6" s="298"/>
      <c r="D6" s="298"/>
      <c r="E6" s="299"/>
      <c r="F6" s="293"/>
      <c r="G6" s="18" t="s">
        <v>103</v>
      </c>
      <c r="H6" s="18" t="s">
        <v>148</v>
      </c>
      <c r="I6" s="288"/>
      <c r="J6" s="288"/>
      <c r="K6" s="288"/>
      <c r="L6" s="288"/>
      <c r="M6" s="18" t="s">
        <v>147</v>
      </c>
      <c r="N6" s="18" t="s">
        <v>148</v>
      </c>
      <c r="O6" s="288"/>
    </row>
    <row r="7" spans="1:249" s="9" customFormat="1" ht="15" customHeight="1">
      <c r="A7" s="59"/>
      <c r="B7" s="60"/>
      <c r="C7" s="60"/>
      <c r="D7" s="60"/>
      <c r="E7" s="61" t="s">
        <v>23</v>
      </c>
      <c r="F7" s="93">
        <f>SUM(F8:F14)</f>
        <v>401.87</v>
      </c>
      <c r="G7" s="93"/>
      <c r="H7" s="93">
        <v>0</v>
      </c>
      <c r="I7" s="93">
        <v>0</v>
      </c>
      <c r="J7" s="93"/>
      <c r="K7" s="93"/>
      <c r="L7" s="95">
        <v>0</v>
      </c>
      <c r="M7" s="64"/>
      <c r="N7" s="64"/>
      <c r="O7" s="64"/>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row>
    <row r="8" spans="1:249" ht="15" customHeight="1">
      <c r="A8" s="226" t="s">
        <v>203</v>
      </c>
      <c r="B8" s="246">
        <v>201</v>
      </c>
      <c r="C8" s="247" t="s">
        <v>206</v>
      </c>
      <c r="D8" s="247" t="s">
        <v>207</v>
      </c>
      <c r="E8" s="246" t="s">
        <v>208</v>
      </c>
      <c r="F8" s="249">
        <v>67.599999999999994</v>
      </c>
      <c r="G8" s="248">
        <v>67.599999999999994</v>
      </c>
      <c r="H8" s="248">
        <v>67.599999999999994</v>
      </c>
      <c r="I8" s="248">
        <v>67.599999999999994</v>
      </c>
      <c r="J8" s="84"/>
      <c r="K8" s="84"/>
      <c r="L8" s="96"/>
      <c r="M8" s="39"/>
      <c r="N8" s="39"/>
      <c r="O8" s="39"/>
    </row>
    <row r="9" spans="1:249" ht="15" customHeight="1">
      <c r="A9" s="226" t="s">
        <v>203</v>
      </c>
      <c r="B9" s="246">
        <v>201</v>
      </c>
      <c r="C9" s="247" t="s">
        <v>206</v>
      </c>
      <c r="D9" s="247" t="s">
        <v>209</v>
      </c>
      <c r="E9" s="246" t="s">
        <v>210</v>
      </c>
      <c r="F9" s="249">
        <v>265.76</v>
      </c>
      <c r="G9" s="248">
        <v>265.76</v>
      </c>
      <c r="H9" s="248">
        <v>265.76</v>
      </c>
      <c r="I9" s="248">
        <v>265.76</v>
      </c>
      <c r="J9" s="94"/>
      <c r="K9" s="94"/>
      <c r="L9" s="96"/>
      <c r="M9" s="39"/>
      <c r="N9" s="39"/>
      <c r="O9" s="39"/>
    </row>
    <row r="10" spans="1:249" ht="15" customHeight="1">
      <c r="A10" s="226" t="s">
        <v>203</v>
      </c>
      <c r="B10" s="250">
        <v>208</v>
      </c>
      <c r="C10" s="251" t="s">
        <v>212</v>
      </c>
      <c r="D10" s="251" t="s">
        <v>207</v>
      </c>
      <c r="E10" s="250" t="s">
        <v>213</v>
      </c>
      <c r="F10" s="253">
        <v>4.22</v>
      </c>
      <c r="G10" s="252">
        <v>4.22</v>
      </c>
      <c r="H10" s="252">
        <v>4.22</v>
      </c>
      <c r="I10" s="252">
        <v>4.22</v>
      </c>
      <c r="J10" s="84"/>
      <c r="K10" s="84"/>
      <c r="L10" s="96"/>
      <c r="M10" s="39"/>
      <c r="N10" s="39"/>
      <c r="O10" s="39"/>
    </row>
    <row r="11" spans="1:249" ht="15" customHeight="1">
      <c r="A11" s="226" t="s">
        <v>203</v>
      </c>
      <c r="B11" s="250">
        <v>208</v>
      </c>
      <c r="C11" s="251" t="s">
        <v>212</v>
      </c>
      <c r="D11" s="251" t="s">
        <v>211</v>
      </c>
      <c r="E11" s="250" t="s">
        <v>11</v>
      </c>
      <c r="F11" s="252">
        <v>26.81</v>
      </c>
      <c r="G11" s="252">
        <v>26.81</v>
      </c>
      <c r="H11" s="252">
        <v>26.81</v>
      </c>
      <c r="I11" s="252">
        <v>26.81</v>
      </c>
      <c r="J11" s="84"/>
      <c r="K11" s="84"/>
      <c r="L11" s="96"/>
      <c r="M11" s="39"/>
      <c r="N11" s="39"/>
      <c r="O11" s="39"/>
    </row>
    <row r="12" spans="1:249" ht="15" customHeight="1">
      <c r="A12" s="226" t="s">
        <v>203</v>
      </c>
      <c r="B12" s="250">
        <v>208</v>
      </c>
      <c r="C12" s="251" t="s">
        <v>212</v>
      </c>
      <c r="D12" s="251" t="s">
        <v>214</v>
      </c>
      <c r="E12" s="250" t="s">
        <v>140</v>
      </c>
      <c r="F12" s="252">
        <v>1.9</v>
      </c>
      <c r="G12" s="252">
        <v>1.9</v>
      </c>
      <c r="H12" s="252">
        <v>1.9</v>
      </c>
      <c r="I12" s="252">
        <v>1.9</v>
      </c>
      <c r="J12" s="84"/>
      <c r="K12" s="84"/>
      <c r="L12" s="96"/>
      <c r="M12" s="39"/>
      <c r="N12" s="39"/>
      <c r="O12" s="39"/>
    </row>
    <row r="13" spans="1:249" ht="15" customHeight="1">
      <c r="A13" s="226" t="s">
        <v>203</v>
      </c>
      <c r="B13" s="243">
        <v>210</v>
      </c>
      <c r="C13" s="244" t="s">
        <v>216</v>
      </c>
      <c r="D13" s="244" t="s">
        <v>207</v>
      </c>
      <c r="E13" s="243" t="s">
        <v>217</v>
      </c>
      <c r="F13" s="245">
        <v>14.51</v>
      </c>
      <c r="G13" s="245">
        <v>14.51</v>
      </c>
      <c r="H13" s="245">
        <v>14.51</v>
      </c>
      <c r="I13" s="245">
        <v>14.51</v>
      </c>
      <c r="J13" s="94"/>
      <c r="K13" s="94"/>
      <c r="L13" s="97"/>
      <c r="M13" s="39"/>
      <c r="N13" s="39"/>
      <c r="O13" s="39"/>
    </row>
    <row r="14" spans="1:249" ht="15" customHeight="1">
      <c r="A14" s="226" t="s">
        <v>203</v>
      </c>
      <c r="B14" s="243">
        <v>221</v>
      </c>
      <c r="C14" s="244" t="s">
        <v>218</v>
      </c>
      <c r="D14" s="244" t="s">
        <v>39</v>
      </c>
      <c r="E14" s="243" t="s">
        <v>17</v>
      </c>
      <c r="F14" s="245">
        <v>21.07</v>
      </c>
      <c r="G14" s="245">
        <v>21.07</v>
      </c>
      <c r="H14" s="245">
        <v>21.07</v>
      </c>
      <c r="I14" s="245">
        <v>21.07</v>
      </c>
      <c r="J14" s="94"/>
      <c r="K14" s="94"/>
      <c r="L14" s="97"/>
      <c r="M14" s="39"/>
      <c r="N14" s="39"/>
      <c r="O14" s="39"/>
    </row>
  </sheetData>
  <sheetProtection password="E93D" sheet="1" objects="1" scenarios="1"/>
  <mergeCells count="17">
    <mergeCell ref="E4:E6"/>
    <mergeCell ref="F5:F6"/>
    <mergeCell ref="I5:I6"/>
    <mergeCell ref="J5:J6"/>
    <mergeCell ref="A1:O1"/>
    <mergeCell ref="N3:O3"/>
    <mergeCell ref="B4:D4"/>
    <mergeCell ref="F4:O4"/>
    <mergeCell ref="G5:H5"/>
    <mergeCell ref="O5:O6"/>
    <mergeCell ref="K5:K6"/>
    <mergeCell ref="L5:L6"/>
    <mergeCell ref="M5:N5"/>
    <mergeCell ref="A4:A6"/>
    <mergeCell ref="B5:B6"/>
    <mergeCell ref="C5:C6"/>
    <mergeCell ref="D5:D6"/>
  </mergeCells>
  <phoneticPr fontId="0" type="noConversion"/>
  <printOptions horizontalCentered="1" verticalCentered="1"/>
  <pageMargins left="0" right="0" top="0" bottom="0" header="0" footer="0"/>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sheetPr enableFormatConditionsCalculation="0">
    <tabColor rgb="FF00B050"/>
  </sheetPr>
  <dimension ref="A1:IN42"/>
  <sheetViews>
    <sheetView showGridLines="0" showZeros="0" workbookViewId="0">
      <selection activeCell="N8" sqref="N8"/>
    </sheetView>
  </sheetViews>
  <sheetFormatPr defaultRowHeight="12"/>
  <cols>
    <col min="1" max="1" width="40.33203125" style="24" customWidth="1"/>
    <col min="2" max="2" width="5" style="172" bestFit="1" customWidth="1"/>
    <col min="3" max="4" width="4.33203125" style="172" bestFit="1" customWidth="1"/>
    <col min="5" max="5" width="42" style="24" bestFit="1" customWidth="1"/>
    <col min="6" max="6" width="13.1640625" style="24" customWidth="1"/>
    <col min="7" max="7" width="12.1640625" style="24" customWidth="1"/>
    <col min="8" max="8" width="11.83203125" style="24" customWidth="1"/>
    <col min="9" max="9" width="15.1640625" style="24" customWidth="1"/>
    <col min="10" max="10" width="11.5" style="24" bestFit="1" customWidth="1"/>
    <col min="11" max="248" width="9.1640625" style="24" customWidth="1"/>
    <col min="249" max="254" width="9.1640625" customWidth="1"/>
  </cols>
  <sheetData>
    <row r="1" spans="1:248" ht="27">
      <c r="A1" s="91" t="s">
        <v>153</v>
      </c>
      <c r="B1" s="171"/>
      <c r="C1" s="171"/>
      <c r="D1" s="171"/>
      <c r="E1" s="91"/>
      <c r="F1" s="91"/>
      <c r="G1" s="91"/>
      <c r="H1" s="91"/>
      <c r="I1" s="91"/>
      <c r="J1" s="91"/>
      <c r="K1" s="92"/>
    </row>
    <row r="2" spans="1:248">
      <c r="I2" s="286" t="s">
        <v>35</v>
      </c>
      <c r="J2" s="286"/>
      <c r="K2"/>
      <c r="L2"/>
    </row>
    <row r="3" spans="1:248" ht="17.25" customHeight="1">
      <c r="A3" s="15" t="s">
        <v>129</v>
      </c>
      <c r="B3" s="173"/>
      <c r="C3" s="173"/>
      <c r="D3" s="173"/>
      <c r="E3" s="58"/>
      <c r="I3" s="286" t="s">
        <v>4</v>
      </c>
      <c r="J3" s="302"/>
      <c r="K3"/>
      <c r="L3"/>
    </row>
    <row r="4" spans="1:248" s="81" customFormat="1" ht="19.5" customHeight="1">
      <c r="A4" s="293" t="s">
        <v>20</v>
      </c>
      <c r="B4" s="297" t="s">
        <v>30</v>
      </c>
      <c r="C4" s="297"/>
      <c r="D4" s="297"/>
      <c r="E4" s="299" t="s">
        <v>31</v>
      </c>
      <c r="F4" s="82" t="s">
        <v>22</v>
      </c>
      <c r="G4" s="83"/>
      <c r="H4" s="83"/>
      <c r="I4" s="83"/>
      <c r="J4" s="87"/>
      <c r="K4" s="9"/>
    </row>
    <row r="5" spans="1:248" s="81" customFormat="1" ht="19.5" customHeight="1">
      <c r="A5" s="293"/>
      <c r="B5" s="306" t="s">
        <v>32</v>
      </c>
      <c r="C5" s="306" t="s">
        <v>33</v>
      </c>
      <c r="D5" s="306" t="s">
        <v>34</v>
      </c>
      <c r="E5" s="299"/>
      <c r="F5" s="300" t="s">
        <v>23</v>
      </c>
      <c r="G5" s="303" t="s">
        <v>24</v>
      </c>
      <c r="H5" s="304"/>
      <c r="I5" s="305"/>
      <c r="J5" s="300" t="s">
        <v>25</v>
      </c>
      <c r="K5" s="9"/>
    </row>
    <row r="6" spans="1:248" s="81" customFormat="1" ht="39" customHeight="1">
      <c r="A6" s="293"/>
      <c r="B6" s="307"/>
      <c r="C6" s="307"/>
      <c r="D6" s="307"/>
      <c r="E6" s="299"/>
      <c r="F6" s="301"/>
      <c r="G6" s="55" t="s">
        <v>26</v>
      </c>
      <c r="H6" s="55" t="s">
        <v>27</v>
      </c>
      <c r="I6" s="55" t="s">
        <v>154</v>
      </c>
      <c r="J6" s="301"/>
      <c r="K6" s="9"/>
    </row>
    <row r="7" spans="1:248" s="9" customFormat="1" ht="17.25" customHeight="1">
      <c r="A7" s="59"/>
      <c r="B7" s="60"/>
      <c r="C7" s="60"/>
      <c r="D7" s="60"/>
      <c r="E7" s="61" t="s">
        <v>23</v>
      </c>
      <c r="F7" s="93">
        <v>401.87</v>
      </c>
      <c r="G7" s="93">
        <v>268</v>
      </c>
      <c r="H7" s="93">
        <v>62.88</v>
      </c>
      <c r="I7" s="93">
        <v>3.39</v>
      </c>
      <c r="J7" s="93">
        <v>67.599999999999994</v>
      </c>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row>
    <row r="8" spans="1:248" s="179" customFormat="1" ht="24">
      <c r="A8" s="59" t="s">
        <v>203</v>
      </c>
      <c r="B8" s="176"/>
      <c r="C8" s="176"/>
      <c r="D8" s="176"/>
      <c r="E8" s="227" t="s">
        <v>103</v>
      </c>
      <c r="F8" s="256">
        <v>401.87</v>
      </c>
      <c r="G8" s="256">
        <v>268</v>
      </c>
      <c r="H8" s="177">
        <v>62.88</v>
      </c>
      <c r="I8" s="177">
        <v>3.39</v>
      </c>
      <c r="J8" s="177">
        <v>67.599999999999994</v>
      </c>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c r="FV8" s="178"/>
      <c r="FW8" s="178"/>
      <c r="FX8" s="178"/>
      <c r="FY8" s="178"/>
      <c r="FZ8" s="178"/>
      <c r="GA8" s="178"/>
      <c r="GB8" s="178"/>
      <c r="GC8" s="178"/>
      <c r="GD8" s="178"/>
      <c r="GE8" s="178"/>
      <c r="GF8" s="178"/>
      <c r="GG8" s="178"/>
      <c r="GH8" s="178"/>
      <c r="GI8" s="178"/>
      <c r="GJ8" s="178"/>
      <c r="GK8" s="178"/>
      <c r="GL8" s="178"/>
      <c r="GM8" s="178"/>
      <c r="GN8" s="178"/>
      <c r="GO8" s="178"/>
      <c r="GP8" s="178"/>
      <c r="GQ8" s="178"/>
      <c r="GR8" s="178"/>
      <c r="GS8" s="178"/>
      <c r="GT8" s="178"/>
      <c r="GU8" s="178"/>
      <c r="GV8" s="178"/>
      <c r="GW8" s="178"/>
      <c r="GX8" s="178"/>
      <c r="GY8" s="178"/>
      <c r="GZ8" s="178"/>
      <c r="HA8" s="178"/>
      <c r="HB8" s="178"/>
      <c r="HC8" s="178"/>
      <c r="HD8" s="178"/>
      <c r="HE8" s="178"/>
      <c r="HF8" s="178"/>
      <c r="HG8" s="178"/>
      <c r="HH8" s="178"/>
      <c r="HI8" s="178"/>
      <c r="HJ8" s="178"/>
      <c r="HK8" s="178"/>
      <c r="HL8" s="178"/>
      <c r="HM8" s="178"/>
      <c r="HN8" s="178"/>
      <c r="HO8" s="178"/>
      <c r="HP8" s="178"/>
      <c r="HQ8" s="178"/>
      <c r="HR8" s="178"/>
      <c r="HS8" s="178"/>
      <c r="HT8" s="178"/>
      <c r="HU8" s="178"/>
      <c r="HV8" s="178"/>
      <c r="HW8" s="178"/>
      <c r="HX8" s="178"/>
      <c r="HY8" s="178"/>
      <c r="HZ8" s="178"/>
      <c r="IA8" s="178"/>
      <c r="IB8" s="178"/>
      <c r="IC8" s="178"/>
      <c r="ID8" s="178"/>
      <c r="IE8" s="178"/>
      <c r="IF8" s="178"/>
      <c r="IG8" s="178"/>
      <c r="IH8" s="178"/>
      <c r="II8" s="178"/>
      <c r="IJ8" s="178"/>
      <c r="IK8" s="178"/>
      <c r="IL8" s="178"/>
      <c r="IM8" s="178"/>
      <c r="IN8" s="178"/>
    </row>
    <row r="9" spans="1:248">
      <c r="B9" s="254">
        <v>201</v>
      </c>
      <c r="C9" s="255"/>
      <c r="D9" s="255"/>
      <c r="E9" s="254" t="s">
        <v>95</v>
      </c>
      <c r="F9" s="256">
        <v>333.36</v>
      </c>
      <c r="G9" s="256">
        <v>333.36</v>
      </c>
      <c r="H9" s="102"/>
      <c r="I9" s="102"/>
      <c r="J9" s="102"/>
    </row>
    <row r="10" spans="1:248">
      <c r="A10" s="44"/>
      <c r="B10" s="254"/>
      <c r="C10" s="255" t="s">
        <v>204</v>
      </c>
      <c r="D10" s="255"/>
      <c r="E10" s="254" t="s">
        <v>205</v>
      </c>
      <c r="F10" s="256">
        <v>333.36</v>
      </c>
      <c r="G10" s="256">
        <v>333.36</v>
      </c>
      <c r="H10" s="102"/>
      <c r="I10" s="102"/>
      <c r="J10" s="102"/>
    </row>
    <row r="11" spans="1:248" ht="24">
      <c r="A11" s="44"/>
      <c r="B11" s="254">
        <v>201</v>
      </c>
      <c r="C11" s="255" t="s">
        <v>206</v>
      </c>
      <c r="D11" s="255" t="s">
        <v>207</v>
      </c>
      <c r="E11" s="254" t="s">
        <v>208</v>
      </c>
      <c r="F11" s="256">
        <v>67.599999999999994</v>
      </c>
      <c r="G11" s="256"/>
      <c r="H11" s="102"/>
      <c r="I11" s="102"/>
      <c r="J11" s="102">
        <v>67.599999999999994</v>
      </c>
    </row>
    <row r="12" spans="1:248" ht="24">
      <c r="A12" s="44"/>
      <c r="B12" s="254">
        <v>201</v>
      </c>
      <c r="C12" s="255" t="s">
        <v>206</v>
      </c>
      <c r="D12" s="255" t="s">
        <v>209</v>
      </c>
      <c r="E12" s="254" t="s">
        <v>210</v>
      </c>
      <c r="F12" s="256">
        <v>265.76</v>
      </c>
      <c r="G12" s="256">
        <v>199.49</v>
      </c>
      <c r="H12" s="102">
        <v>62.88</v>
      </c>
      <c r="I12" s="102">
        <v>3.39</v>
      </c>
      <c r="J12" s="102"/>
    </row>
    <row r="13" spans="1:248">
      <c r="A13" s="44"/>
      <c r="B13" s="254">
        <v>208</v>
      </c>
      <c r="C13" s="255"/>
      <c r="D13" s="255"/>
      <c r="E13" s="254" t="s">
        <v>36</v>
      </c>
      <c r="F13" s="256">
        <v>32.93</v>
      </c>
      <c r="G13" s="256">
        <v>32.93</v>
      </c>
      <c r="H13" s="102"/>
      <c r="I13" s="102"/>
      <c r="J13" s="102"/>
    </row>
    <row r="14" spans="1:248">
      <c r="A14" s="44"/>
      <c r="B14" s="254"/>
      <c r="C14" s="255" t="s">
        <v>211</v>
      </c>
      <c r="D14" s="255"/>
      <c r="E14" s="254" t="s">
        <v>138</v>
      </c>
      <c r="F14" s="256">
        <v>32.93</v>
      </c>
      <c r="G14" s="256">
        <v>32.93</v>
      </c>
      <c r="H14" s="102"/>
      <c r="I14" s="102"/>
      <c r="J14" s="102"/>
    </row>
    <row r="15" spans="1:248" ht="24">
      <c r="A15" s="44"/>
      <c r="B15" s="254">
        <v>208</v>
      </c>
      <c r="C15" s="255" t="s">
        <v>212</v>
      </c>
      <c r="D15" s="255" t="s">
        <v>207</v>
      </c>
      <c r="E15" s="254" t="s">
        <v>213</v>
      </c>
      <c r="F15" s="256">
        <v>4.22</v>
      </c>
      <c r="G15" s="256">
        <v>4.22</v>
      </c>
      <c r="H15" s="102"/>
      <c r="I15" s="102"/>
      <c r="J15" s="102"/>
    </row>
    <row r="16" spans="1:248" ht="24">
      <c r="A16" s="44"/>
      <c r="B16" s="254">
        <v>208</v>
      </c>
      <c r="C16" s="255" t="s">
        <v>212</v>
      </c>
      <c r="D16" s="255" t="s">
        <v>211</v>
      </c>
      <c r="E16" s="254" t="s">
        <v>11</v>
      </c>
      <c r="F16" s="256">
        <v>26.81</v>
      </c>
      <c r="G16" s="256">
        <v>26.81</v>
      </c>
      <c r="H16" s="102"/>
      <c r="I16" s="102"/>
      <c r="J16" s="102"/>
    </row>
    <row r="17" spans="1:248" ht="24">
      <c r="A17" s="44"/>
      <c r="B17" s="254">
        <v>208</v>
      </c>
      <c r="C17" s="255" t="s">
        <v>212</v>
      </c>
      <c r="D17" s="255" t="s">
        <v>214</v>
      </c>
      <c r="E17" s="254" t="s">
        <v>140</v>
      </c>
      <c r="F17" s="256">
        <v>1.9</v>
      </c>
      <c r="G17" s="256">
        <v>1.9</v>
      </c>
      <c r="H17" s="102"/>
      <c r="I17" s="102"/>
      <c r="J17" s="102"/>
    </row>
    <row r="18" spans="1:248">
      <c r="A18" s="44"/>
      <c r="B18" s="254">
        <v>210</v>
      </c>
      <c r="C18" s="255"/>
      <c r="D18" s="255"/>
      <c r="E18" s="254" t="s">
        <v>141</v>
      </c>
      <c r="F18" s="256">
        <v>14.51</v>
      </c>
      <c r="G18" s="256">
        <v>14.51</v>
      </c>
      <c r="H18" s="102"/>
      <c r="I18" s="102"/>
      <c r="J18" s="102"/>
    </row>
    <row r="19" spans="1:248">
      <c r="A19" s="44"/>
      <c r="B19" s="254"/>
      <c r="C19" s="255" t="s">
        <v>215</v>
      </c>
      <c r="D19" s="255"/>
      <c r="E19" s="254" t="s">
        <v>12</v>
      </c>
      <c r="F19" s="256">
        <v>14.51</v>
      </c>
      <c r="G19" s="256">
        <v>14.51</v>
      </c>
      <c r="H19" s="102"/>
      <c r="I19" s="102"/>
      <c r="J19" s="102"/>
    </row>
    <row r="20" spans="1:248" ht="24">
      <c r="A20" s="44"/>
      <c r="B20" s="254">
        <v>210</v>
      </c>
      <c r="C20" s="255" t="s">
        <v>216</v>
      </c>
      <c r="D20" s="255" t="s">
        <v>207</v>
      </c>
      <c r="E20" s="254" t="s">
        <v>217</v>
      </c>
      <c r="F20" s="256">
        <v>14.51</v>
      </c>
      <c r="G20" s="256">
        <v>14.51</v>
      </c>
      <c r="H20" s="102"/>
      <c r="I20" s="102"/>
      <c r="J20" s="102"/>
    </row>
    <row r="21" spans="1:248">
      <c r="A21" s="44"/>
      <c r="B21" s="254">
        <v>221</v>
      </c>
      <c r="C21" s="255"/>
      <c r="D21" s="255"/>
      <c r="E21" s="254" t="s">
        <v>38</v>
      </c>
      <c r="F21" s="256">
        <v>21.07</v>
      </c>
      <c r="G21" s="256">
        <v>21.07</v>
      </c>
      <c r="H21" s="102"/>
      <c r="I21" s="102"/>
      <c r="J21" s="102"/>
    </row>
    <row r="22" spans="1:248">
      <c r="A22" s="44"/>
      <c r="B22" s="254"/>
      <c r="C22" s="255" t="s">
        <v>207</v>
      </c>
      <c r="D22" s="255"/>
      <c r="E22" s="254" t="s">
        <v>16</v>
      </c>
      <c r="F22" s="256">
        <v>21.07</v>
      </c>
      <c r="G22" s="256">
        <v>21.07</v>
      </c>
      <c r="H22" s="102"/>
      <c r="I22" s="102"/>
      <c r="J22" s="102"/>
    </row>
    <row r="23" spans="1:248" ht="24">
      <c r="A23" s="44"/>
      <c r="B23" s="254">
        <v>221</v>
      </c>
      <c r="C23" s="255" t="s">
        <v>218</v>
      </c>
      <c r="D23" s="255" t="s">
        <v>39</v>
      </c>
      <c r="E23" s="254" t="s">
        <v>17</v>
      </c>
      <c r="F23" s="256">
        <v>21.07</v>
      </c>
      <c r="G23" s="256">
        <v>21.07</v>
      </c>
      <c r="H23" s="102"/>
      <c r="I23" s="102"/>
      <c r="J23" s="102"/>
    </row>
    <row r="24" spans="1:248">
      <c r="A24" s="44"/>
      <c r="B24" s="174"/>
      <c r="C24" s="174"/>
      <c r="D24" s="174"/>
      <c r="E24" s="77"/>
      <c r="F24" s="102"/>
      <c r="G24" s="102"/>
      <c r="H24" s="102"/>
      <c r="I24" s="102"/>
      <c r="J24" s="102"/>
    </row>
    <row r="25" spans="1:248">
      <c r="A25" s="44"/>
      <c r="B25" s="174"/>
      <c r="C25" s="175"/>
      <c r="D25" s="174"/>
      <c r="E25" s="77"/>
      <c r="F25" s="102"/>
      <c r="G25" s="102"/>
      <c r="H25" s="102"/>
      <c r="I25" s="102"/>
      <c r="J25" s="102"/>
    </row>
    <row r="26" spans="1:248">
      <c r="A26" s="44"/>
      <c r="B26" s="174"/>
      <c r="C26" s="175"/>
      <c r="D26" s="174"/>
      <c r="E26" s="77"/>
      <c r="F26" s="102"/>
      <c r="G26" s="102"/>
      <c r="H26" s="102"/>
      <c r="I26" s="102"/>
      <c r="J26" s="102"/>
    </row>
    <row r="27" spans="1:248">
      <c r="A27" s="44"/>
      <c r="B27" s="174"/>
      <c r="C27" s="174"/>
      <c r="D27" s="174"/>
      <c r="E27" s="77"/>
      <c r="F27" s="102"/>
      <c r="G27" s="102"/>
      <c r="H27" s="102"/>
      <c r="I27" s="102"/>
      <c r="J27" s="102"/>
    </row>
    <row r="28" spans="1:248">
      <c r="A28" s="44"/>
      <c r="B28" s="174"/>
      <c r="C28" s="175"/>
      <c r="D28" s="174"/>
      <c r="E28" s="77"/>
      <c r="F28" s="102"/>
      <c r="G28" s="102"/>
      <c r="H28" s="102"/>
      <c r="I28" s="102"/>
      <c r="J28" s="102"/>
    </row>
    <row r="29" spans="1:248">
      <c r="A29" s="44"/>
      <c r="B29" s="174"/>
      <c r="C29" s="175"/>
      <c r="D29" s="175"/>
      <c r="E29" s="77"/>
      <c r="F29" s="102"/>
      <c r="G29" s="102"/>
      <c r="H29" s="102"/>
      <c r="I29" s="102"/>
      <c r="J29" s="102"/>
    </row>
    <row r="30" spans="1:248" s="179" customFormat="1">
      <c r="A30" s="59"/>
      <c r="B30" s="176"/>
      <c r="C30" s="176"/>
      <c r="D30" s="176"/>
      <c r="E30" s="227"/>
      <c r="F30" s="177"/>
      <c r="G30" s="177"/>
      <c r="H30" s="177"/>
      <c r="I30" s="177"/>
      <c r="J30" s="177"/>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c r="CN30" s="178"/>
      <c r="CO30" s="178"/>
      <c r="CP30" s="178"/>
      <c r="CQ30" s="178"/>
      <c r="CR30" s="178"/>
      <c r="CS30" s="178"/>
      <c r="CT30" s="178"/>
      <c r="CU30" s="178"/>
      <c r="CV30" s="178"/>
      <c r="CW30" s="178"/>
      <c r="CX30" s="178"/>
      <c r="CY30" s="178"/>
      <c r="CZ30" s="178"/>
      <c r="DA30" s="178"/>
      <c r="DB30" s="178"/>
      <c r="DC30" s="178"/>
      <c r="DD30" s="178"/>
      <c r="DE30" s="178"/>
      <c r="DF30" s="178"/>
      <c r="DG30" s="178"/>
      <c r="DH30" s="178"/>
      <c r="DI30" s="178"/>
      <c r="DJ30" s="178"/>
      <c r="DK30" s="178"/>
      <c r="DL30" s="178"/>
      <c r="DM30" s="178"/>
      <c r="DN30" s="178"/>
      <c r="DO30" s="178"/>
      <c r="DP30" s="178"/>
      <c r="DQ30" s="178"/>
      <c r="DR30" s="178"/>
      <c r="DS30" s="178"/>
      <c r="DT30" s="178"/>
      <c r="DU30" s="178"/>
      <c r="DV30" s="178"/>
      <c r="DW30" s="178"/>
      <c r="DX30" s="178"/>
      <c r="DY30" s="178"/>
      <c r="DZ30" s="178"/>
      <c r="EA30" s="178"/>
      <c r="EB30" s="178"/>
      <c r="EC30" s="178"/>
      <c r="ED30" s="178"/>
      <c r="EE30" s="178"/>
      <c r="EF30" s="178"/>
      <c r="EG30" s="178"/>
      <c r="EH30" s="178"/>
      <c r="EI30" s="178"/>
      <c r="EJ30" s="178"/>
      <c r="EK30" s="178"/>
      <c r="EL30" s="178"/>
      <c r="EM30" s="178"/>
      <c r="EN30" s="178"/>
      <c r="EO30" s="178"/>
      <c r="EP30" s="178"/>
      <c r="EQ30" s="178"/>
      <c r="ER30" s="178"/>
      <c r="ES30" s="178"/>
      <c r="ET30" s="178"/>
      <c r="EU30" s="178"/>
      <c r="EV30" s="178"/>
      <c r="EW30" s="178"/>
      <c r="EX30" s="178"/>
      <c r="EY30" s="178"/>
      <c r="EZ30" s="178"/>
      <c r="FA30" s="178"/>
      <c r="FB30" s="178"/>
      <c r="FC30" s="178"/>
      <c r="FD30" s="178"/>
      <c r="FE30" s="178"/>
      <c r="FF30" s="178"/>
      <c r="FG30" s="178"/>
      <c r="FH30" s="178"/>
      <c r="FI30" s="178"/>
      <c r="FJ30" s="178"/>
      <c r="FK30" s="178"/>
      <c r="FL30" s="178"/>
      <c r="FM30" s="178"/>
      <c r="FN30" s="178"/>
      <c r="FO30" s="178"/>
      <c r="FP30" s="178"/>
      <c r="FQ30" s="178"/>
      <c r="FR30" s="178"/>
      <c r="FS30" s="178"/>
      <c r="FT30" s="178"/>
      <c r="FU30" s="178"/>
      <c r="FV30" s="178"/>
      <c r="FW30" s="178"/>
      <c r="FX30" s="178"/>
      <c r="FY30" s="178"/>
      <c r="FZ30" s="178"/>
      <c r="GA30" s="178"/>
      <c r="GB30" s="178"/>
      <c r="GC30" s="178"/>
      <c r="GD30" s="178"/>
      <c r="GE30" s="178"/>
      <c r="GF30" s="178"/>
      <c r="GG30" s="178"/>
      <c r="GH30" s="178"/>
      <c r="GI30" s="178"/>
      <c r="GJ30" s="178"/>
      <c r="GK30" s="178"/>
      <c r="GL30" s="178"/>
      <c r="GM30" s="178"/>
      <c r="GN30" s="178"/>
      <c r="GO30" s="178"/>
      <c r="GP30" s="178"/>
      <c r="GQ30" s="178"/>
      <c r="GR30" s="178"/>
      <c r="GS30" s="178"/>
      <c r="GT30" s="178"/>
      <c r="GU30" s="178"/>
      <c r="GV30" s="178"/>
      <c r="GW30" s="178"/>
      <c r="GX30" s="178"/>
      <c r="GY30" s="178"/>
      <c r="GZ30" s="178"/>
      <c r="HA30" s="178"/>
      <c r="HB30" s="178"/>
      <c r="HC30" s="178"/>
      <c r="HD30" s="178"/>
      <c r="HE30" s="178"/>
      <c r="HF30" s="178"/>
      <c r="HG30" s="178"/>
      <c r="HH30" s="178"/>
      <c r="HI30" s="178"/>
      <c r="HJ30" s="178"/>
      <c r="HK30" s="178"/>
      <c r="HL30" s="178"/>
      <c r="HM30" s="178"/>
      <c r="HN30" s="178"/>
      <c r="HO30" s="178"/>
      <c r="HP30" s="178"/>
      <c r="HQ30" s="178"/>
      <c r="HR30" s="178"/>
      <c r="HS30" s="178"/>
      <c r="HT30" s="178"/>
      <c r="HU30" s="178"/>
      <c r="HV30" s="178"/>
      <c r="HW30" s="178"/>
      <c r="HX30" s="178"/>
      <c r="HY30" s="178"/>
      <c r="HZ30" s="178"/>
      <c r="IA30" s="178"/>
      <c r="IB30" s="178"/>
      <c r="IC30" s="178"/>
      <c r="ID30" s="178"/>
      <c r="IE30" s="178"/>
      <c r="IF30" s="178"/>
      <c r="IG30" s="178"/>
      <c r="IH30" s="178"/>
      <c r="II30" s="178"/>
      <c r="IJ30" s="178"/>
      <c r="IK30" s="178"/>
      <c r="IL30" s="178"/>
      <c r="IM30" s="178"/>
      <c r="IN30" s="178"/>
    </row>
    <row r="31" spans="1:248">
      <c r="A31" s="44"/>
      <c r="B31" s="174"/>
      <c r="C31" s="174"/>
      <c r="D31" s="174"/>
      <c r="E31" s="77"/>
      <c r="F31" s="102"/>
      <c r="G31" s="102"/>
      <c r="H31" s="102"/>
      <c r="I31" s="102"/>
      <c r="J31" s="102"/>
    </row>
    <row r="32" spans="1:248">
      <c r="A32" s="44"/>
      <c r="B32" s="174"/>
      <c r="C32" s="175"/>
      <c r="D32" s="174"/>
      <c r="E32" s="77"/>
      <c r="F32" s="102"/>
      <c r="G32" s="102"/>
      <c r="H32" s="102"/>
      <c r="I32" s="102"/>
      <c r="J32" s="102"/>
    </row>
    <row r="33" spans="1:10">
      <c r="A33" s="44"/>
      <c r="B33" s="174"/>
      <c r="C33" s="175"/>
      <c r="D33" s="175"/>
      <c r="E33" s="77"/>
      <c r="F33" s="102"/>
      <c r="G33" s="102"/>
      <c r="H33" s="102"/>
      <c r="I33" s="102"/>
      <c r="J33" s="102"/>
    </row>
    <row r="34" spans="1:10">
      <c r="A34" s="44"/>
      <c r="B34" s="174"/>
      <c r="C34" s="174"/>
      <c r="D34" s="174"/>
      <c r="E34" s="77"/>
      <c r="F34" s="102"/>
      <c r="G34" s="102"/>
      <c r="H34" s="102"/>
      <c r="I34" s="102"/>
      <c r="J34" s="102"/>
    </row>
    <row r="35" spans="1:10">
      <c r="A35" s="44"/>
      <c r="B35" s="174"/>
      <c r="C35" s="174"/>
      <c r="D35" s="174"/>
      <c r="E35" s="77"/>
      <c r="F35" s="102"/>
      <c r="G35" s="102"/>
      <c r="H35" s="102"/>
      <c r="I35" s="102"/>
      <c r="J35" s="102"/>
    </row>
    <row r="36" spans="1:10">
      <c r="A36" s="44"/>
      <c r="B36" s="174"/>
      <c r="C36" s="174"/>
      <c r="D36" s="174"/>
      <c r="E36" s="77"/>
      <c r="F36" s="102"/>
      <c r="G36" s="102"/>
      <c r="H36" s="102"/>
      <c r="I36" s="102"/>
      <c r="J36" s="102"/>
    </row>
    <row r="37" spans="1:10">
      <c r="A37" s="44"/>
      <c r="B37" s="174"/>
      <c r="C37" s="174"/>
      <c r="D37" s="174"/>
      <c r="E37" s="77"/>
      <c r="F37" s="102"/>
      <c r="G37" s="102"/>
      <c r="H37" s="102"/>
      <c r="I37" s="102"/>
      <c r="J37" s="102"/>
    </row>
    <row r="38" spans="1:10">
      <c r="A38" s="44"/>
      <c r="B38" s="174"/>
      <c r="C38" s="174"/>
      <c r="D38" s="174"/>
      <c r="E38" s="77"/>
      <c r="F38" s="102"/>
      <c r="G38" s="102"/>
      <c r="H38" s="102"/>
      <c r="I38" s="102"/>
      <c r="J38" s="102"/>
    </row>
    <row r="39" spans="1:10">
      <c r="A39" s="44"/>
      <c r="B39" s="174"/>
      <c r="C39" s="174"/>
      <c r="D39" s="174"/>
      <c r="E39" s="77"/>
      <c r="F39" s="102"/>
      <c r="G39" s="102"/>
      <c r="H39" s="102"/>
      <c r="I39" s="102"/>
      <c r="J39" s="102"/>
    </row>
    <row r="40" spans="1:10">
      <c r="A40" s="44"/>
      <c r="B40" s="174"/>
      <c r="C40" s="174"/>
      <c r="D40" s="174"/>
      <c r="E40" s="77"/>
      <c r="F40" s="102"/>
      <c r="G40" s="102"/>
      <c r="H40" s="102"/>
      <c r="I40" s="102"/>
      <c r="J40" s="102"/>
    </row>
    <row r="41" spans="1:10">
      <c r="A41" s="44"/>
      <c r="B41" s="174"/>
      <c r="C41" s="174"/>
      <c r="D41" s="174"/>
      <c r="E41" s="77"/>
      <c r="F41" s="102"/>
      <c r="G41" s="102"/>
      <c r="H41" s="102"/>
      <c r="I41" s="102"/>
      <c r="J41" s="102"/>
    </row>
    <row r="42" spans="1:10">
      <c r="A42" s="44" t="s">
        <v>143</v>
      </c>
      <c r="B42" s="174"/>
      <c r="C42" s="174"/>
      <c r="D42" s="174"/>
      <c r="E42" s="77"/>
      <c r="F42" s="102"/>
      <c r="G42" s="102"/>
      <c r="H42" s="102"/>
      <c r="I42" s="102"/>
      <c r="J42" s="102"/>
    </row>
  </sheetData>
  <sheetProtection password="E93D" sheet="1" objects="1" scenarios="1"/>
  <mergeCells count="11">
    <mergeCell ref="A4:A6"/>
    <mergeCell ref="B5:B6"/>
    <mergeCell ref="C5:C6"/>
    <mergeCell ref="D5:D6"/>
    <mergeCell ref="E4:E6"/>
    <mergeCell ref="F5:F6"/>
    <mergeCell ref="J5:J6"/>
    <mergeCell ref="I2:J2"/>
    <mergeCell ref="I3:J3"/>
    <mergeCell ref="B4:D4"/>
    <mergeCell ref="G5:I5"/>
  </mergeCells>
  <phoneticPr fontId="0" type="noConversion"/>
  <printOptions horizontalCentered="1" verticalCentered="1"/>
  <pageMargins left="0.35433070866141736" right="0.35433070866141736" top="0.98425196850393704" bottom="0.59055118110236227"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sheetPr enableFormatConditionsCalculation="0">
    <tabColor rgb="FF00B050"/>
  </sheetPr>
  <dimension ref="A1:IN30"/>
  <sheetViews>
    <sheetView showGridLines="0" showZeros="0" workbookViewId="0">
      <selection activeCell="P5" sqref="P5"/>
    </sheetView>
  </sheetViews>
  <sheetFormatPr defaultRowHeight="12"/>
  <cols>
    <col min="1" max="1" width="6.6640625" style="24" customWidth="1"/>
    <col min="2" max="3" width="4" style="24" customWidth="1"/>
    <col min="4" max="4" width="38.33203125" style="24" customWidth="1"/>
    <col min="5" max="6" width="11" style="24" bestFit="1" customWidth="1"/>
    <col min="7" max="7" width="17" style="24" customWidth="1"/>
    <col min="8" max="8" width="12.33203125" style="24" customWidth="1"/>
    <col min="9" max="9" width="17" style="24" customWidth="1"/>
    <col min="10" max="10" width="9" style="24" bestFit="1" customWidth="1"/>
    <col min="11" max="11" width="10" style="24" customWidth="1"/>
    <col min="12" max="12" width="10.83203125" style="24" customWidth="1"/>
    <col min="13" max="13" width="14" style="24" customWidth="1"/>
    <col min="14" max="14" width="13.83203125" style="24" customWidth="1"/>
    <col min="15" max="247" width="9.1640625" style="24" customWidth="1"/>
    <col min="248" max="253" width="9.1640625" customWidth="1"/>
  </cols>
  <sheetData>
    <row r="1" spans="1:14" ht="25.5" customHeight="1">
      <c r="A1" s="295" t="s">
        <v>155</v>
      </c>
      <c r="B1" s="295"/>
      <c r="C1" s="295"/>
      <c r="D1" s="295"/>
      <c r="E1" s="295"/>
      <c r="F1" s="295"/>
      <c r="G1" s="295"/>
      <c r="H1" s="295"/>
      <c r="I1" s="295"/>
      <c r="J1" s="295"/>
      <c r="K1" s="295"/>
      <c r="L1" s="295"/>
      <c r="M1" s="295"/>
      <c r="N1" s="295"/>
    </row>
    <row r="2" spans="1:14" ht="17.25" customHeight="1">
      <c r="A2" s="89"/>
      <c r="B2" s="89"/>
      <c r="C2" s="89"/>
      <c r="D2" s="89"/>
      <c r="E2" s="89"/>
      <c r="F2" s="89"/>
      <c r="G2" s="89"/>
      <c r="H2" s="89"/>
      <c r="I2" s="89"/>
      <c r="J2" s="89"/>
      <c r="L2"/>
      <c r="N2" s="68" t="s">
        <v>40</v>
      </c>
    </row>
    <row r="3" spans="1:14" ht="17.25" customHeight="1">
      <c r="A3" s="15" t="s">
        <v>3</v>
      </c>
      <c r="B3" s="58"/>
      <c r="C3" s="58"/>
      <c r="D3" s="144"/>
      <c r="I3" s="90"/>
      <c r="J3" s="90"/>
      <c r="L3"/>
      <c r="N3" s="78" t="s">
        <v>4</v>
      </c>
    </row>
    <row r="4" spans="1:14" s="81" customFormat="1" ht="18" customHeight="1">
      <c r="A4" s="297" t="s">
        <v>30</v>
      </c>
      <c r="B4" s="297"/>
      <c r="C4" s="297"/>
      <c r="D4" s="310" t="s">
        <v>31</v>
      </c>
      <c r="E4" s="288" t="s">
        <v>156</v>
      </c>
      <c r="F4" s="288"/>
      <c r="G4" s="288"/>
      <c r="H4" s="288"/>
      <c r="I4" s="288"/>
      <c r="J4" s="288"/>
      <c r="K4" s="288"/>
      <c r="L4" s="288"/>
      <c r="M4" s="288"/>
      <c r="N4" s="288"/>
    </row>
    <row r="5" spans="1:14" s="81" customFormat="1" ht="33" customHeight="1">
      <c r="A5" s="308" t="s">
        <v>32</v>
      </c>
      <c r="B5" s="308" t="s">
        <v>33</v>
      </c>
      <c r="C5" s="308" t="s">
        <v>34</v>
      </c>
      <c r="D5" s="311"/>
      <c r="E5" s="293" t="s">
        <v>23</v>
      </c>
      <c r="F5" s="288" t="s">
        <v>9</v>
      </c>
      <c r="G5" s="288"/>
      <c r="H5" s="288" t="s">
        <v>90</v>
      </c>
      <c r="I5" s="288" t="s">
        <v>149</v>
      </c>
      <c r="J5" s="288" t="s">
        <v>92</v>
      </c>
      <c r="K5" s="288" t="s">
        <v>150</v>
      </c>
      <c r="L5" s="288" t="s">
        <v>134</v>
      </c>
      <c r="M5" s="288"/>
      <c r="N5" s="288" t="s">
        <v>151</v>
      </c>
    </row>
    <row r="6" spans="1:14" s="81" customFormat="1" ht="36">
      <c r="A6" s="309"/>
      <c r="B6" s="309"/>
      <c r="C6" s="309"/>
      <c r="D6" s="312"/>
      <c r="E6" s="293"/>
      <c r="F6" s="18" t="s">
        <v>103</v>
      </c>
      <c r="G6" s="18" t="s">
        <v>148</v>
      </c>
      <c r="H6" s="288"/>
      <c r="I6" s="288"/>
      <c r="J6" s="288"/>
      <c r="K6" s="288"/>
      <c r="L6" s="18" t="s">
        <v>147</v>
      </c>
      <c r="M6" s="18" t="s">
        <v>148</v>
      </c>
      <c r="N6" s="288"/>
    </row>
    <row r="7" spans="1:14" ht="15" customHeight="1">
      <c r="A7" s="257"/>
      <c r="B7" s="258"/>
      <c r="C7" s="258"/>
      <c r="D7" s="257" t="s">
        <v>23</v>
      </c>
      <c r="E7" s="259">
        <v>401.87</v>
      </c>
      <c r="F7" s="259">
        <v>401.87</v>
      </c>
      <c r="G7" s="52"/>
      <c r="H7" s="52"/>
      <c r="I7" s="72"/>
      <c r="J7" s="52"/>
      <c r="K7" s="39"/>
      <c r="L7" s="39"/>
      <c r="M7" s="39"/>
      <c r="N7" s="39"/>
    </row>
    <row r="8" spans="1:14" ht="15" customHeight="1">
      <c r="A8" s="257">
        <v>201</v>
      </c>
      <c r="B8" s="258"/>
      <c r="C8" s="258"/>
      <c r="D8" s="257" t="s">
        <v>95</v>
      </c>
      <c r="E8" s="259">
        <v>333.36</v>
      </c>
      <c r="F8" s="259">
        <v>333.36</v>
      </c>
      <c r="G8" s="52"/>
      <c r="H8" s="52"/>
      <c r="I8" s="72"/>
      <c r="J8" s="52"/>
      <c r="K8" s="39"/>
      <c r="L8" s="39"/>
      <c r="M8" s="39"/>
      <c r="N8" s="39"/>
    </row>
    <row r="9" spans="1:14" ht="15" customHeight="1">
      <c r="A9" s="257"/>
      <c r="B9" s="258" t="s">
        <v>204</v>
      </c>
      <c r="C9" s="258"/>
      <c r="D9" s="257" t="s">
        <v>205</v>
      </c>
      <c r="E9" s="259">
        <v>333.36</v>
      </c>
      <c r="F9" s="259">
        <v>333.36</v>
      </c>
      <c r="G9" s="52"/>
      <c r="H9" s="52"/>
      <c r="I9" s="72"/>
      <c r="J9" s="52"/>
      <c r="K9" s="39"/>
      <c r="L9" s="39"/>
      <c r="M9" s="39"/>
      <c r="N9" s="39"/>
    </row>
    <row r="10" spans="1:14" ht="15" customHeight="1">
      <c r="A10" s="257">
        <v>201</v>
      </c>
      <c r="B10" s="258" t="s">
        <v>206</v>
      </c>
      <c r="C10" s="258" t="s">
        <v>207</v>
      </c>
      <c r="D10" s="257" t="s">
        <v>208</v>
      </c>
      <c r="E10" s="260">
        <v>67.599999999999994</v>
      </c>
      <c r="F10" s="259">
        <v>67.599999999999994</v>
      </c>
      <c r="G10" s="52"/>
      <c r="H10" s="52"/>
      <c r="I10" s="72"/>
      <c r="J10" s="52"/>
      <c r="K10" s="39"/>
      <c r="L10" s="39"/>
      <c r="M10" s="39"/>
      <c r="N10" s="39"/>
    </row>
    <row r="11" spans="1:14" ht="15" customHeight="1">
      <c r="A11" s="257">
        <v>201</v>
      </c>
      <c r="B11" s="258" t="s">
        <v>206</v>
      </c>
      <c r="C11" s="258" t="s">
        <v>209</v>
      </c>
      <c r="D11" s="257" t="s">
        <v>210</v>
      </c>
      <c r="E11" s="260">
        <v>265.76</v>
      </c>
      <c r="F11" s="259">
        <v>265.76</v>
      </c>
      <c r="G11" s="52"/>
      <c r="H11" s="52"/>
      <c r="I11" s="72"/>
      <c r="J11" s="52"/>
      <c r="K11" s="39"/>
      <c r="L11" s="39"/>
      <c r="M11" s="39"/>
      <c r="N11" s="39"/>
    </row>
    <row r="12" spans="1:14" ht="15" customHeight="1">
      <c r="A12" s="257">
        <v>208</v>
      </c>
      <c r="B12" s="258"/>
      <c r="C12" s="258"/>
      <c r="D12" s="257" t="s">
        <v>36</v>
      </c>
      <c r="E12" s="260">
        <v>32.93</v>
      </c>
      <c r="F12" s="259">
        <v>32.93</v>
      </c>
      <c r="G12" s="52"/>
      <c r="H12" s="52"/>
      <c r="I12" s="72"/>
      <c r="J12" s="52"/>
      <c r="K12" s="39"/>
      <c r="L12" s="39"/>
      <c r="M12" s="39"/>
      <c r="N12" s="39"/>
    </row>
    <row r="13" spans="1:14" ht="15" customHeight="1">
      <c r="A13" s="257"/>
      <c r="B13" s="258" t="s">
        <v>211</v>
      </c>
      <c r="C13" s="258"/>
      <c r="D13" s="257" t="s">
        <v>138</v>
      </c>
      <c r="E13" s="260">
        <v>32.93</v>
      </c>
      <c r="F13" s="259">
        <v>32.93</v>
      </c>
      <c r="G13" s="52"/>
      <c r="H13" s="52"/>
      <c r="I13" s="72"/>
      <c r="J13" s="52"/>
      <c r="K13" s="39"/>
      <c r="L13" s="39"/>
      <c r="M13" s="39"/>
      <c r="N13" s="39"/>
    </row>
    <row r="14" spans="1:14" ht="15" customHeight="1">
      <c r="A14" s="257">
        <v>208</v>
      </c>
      <c r="B14" s="258" t="s">
        <v>212</v>
      </c>
      <c r="C14" s="258" t="s">
        <v>207</v>
      </c>
      <c r="D14" s="257" t="s">
        <v>213</v>
      </c>
      <c r="E14" s="260">
        <v>4.22</v>
      </c>
      <c r="F14" s="259">
        <v>4.22</v>
      </c>
      <c r="G14" s="52"/>
      <c r="H14" s="52"/>
      <c r="I14" s="72"/>
      <c r="J14" s="52"/>
      <c r="K14" s="39"/>
      <c r="L14" s="39"/>
      <c r="M14" s="39"/>
      <c r="N14" s="39"/>
    </row>
    <row r="15" spans="1:14" ht="25.5" customHeight="1">
      <c r="A15" s="257">
        <v>208</v>
      </c>
      <c r="B15" s="258" t="s">
        <v>212</v>
      </c>
      <c r="C15" s="258" t="s">
        <v>211</v>
      </c>
      <c r="D15" s="257" t="s">
        <v>11</v>
      </c>
      <c r="E15" s="259">
        <v>26.81</v>
      </c>
      <c r="F15" s="259">
        <v>26.81</v>
      </c>
      <c r="G15" s="52"/>
      <c r="H15" s="52"/>
      <c r="I15" s="72"/>
      <c r="J15" s="52"/>
      <c r="K15" s="39"/>
      <c r="L15" s="39"/>
      <c r="M15" s="39"/>
      <c r="N15" s="39"/>
    </row>
    <row r="16" spans="1:14" ht="15" customHeight="1">
      <c r="A16" s="257">
        <v>208</v>
      </c>
      <c r="B16" s="258" t="s">
        <v>212</v>
      </c>
      <c r="C16" s="258" t="s">
        <v>214</v>
      </c>
      <c r="D16" s="257" t="s">
        <v>140</v>
      </c>
      <c r="E16" s="259">
        <v>1.9</v>
      </c>
      <c r="F16" s="259">
        <v>1.9</v>
      </c>
      <c r="G16" s="52"/>
      <c r="H16" s="52"/>
      <c r="I16" s="72"/>
      <c r="J16" s="52"/>
      <c r="K16" s="39"/>
      <c r="L16" s="39"/>
      <c r="M16" s="39"/>
      <c r="N16" s="39"/>
    </row>
    <row r="17" spans="1:248" ht="15" customHeight="1">
      <c r="A17" s="257">
        <v>210</v>
      </c>
      <c r="B17" s="258"/>
      <c r="C17" s="258"/>
      <c r="D17" s="257" t="s">
        <v>141</v>
      </c>
      <c r="E17" s="259">
        <v>14.51</v>
      </c>
      <c r="F17" s="259">
        <v>14.51</v>
      </c>
      <c r="G17" s="52"/>
      <c r="H17" s="52"/>
      <c r="I17" s="72"/>
      <c r="J17" s="52"/>
      <c r="K17" s="39"/>
      <c r="L17" s="39"/>
      <c r="M17" s="39"/>
      <c r="N17" s="39"/>
    </row>
    <row r="18" spans="1:248" ht="15" customHeight="1">
      <c r="A18" s="257"/>
      <c r="B18" s="258" t="s">
        <v>215</v>
      </c>
      <c r="C18" s="258"/>
      <c r="D18" s="257" t="s">
        <v>12</v>
      </c>
      <c r="E18" s="259">
        <v>14.51</v>
      </c>
      <c r="F18" s="259">
        <v>14.51</v>
      </c>
      <c r="G18" s="52"/>
      <c r="H18" s="52"/>
      <c r="I18" s="72"/>
      <c r="J18" s="52"/>
      <c r="K18" s="39"/>
      <c r="L18" s="39"/>
      <c r="M18" s="39"/>
      <c r="N18" s="39"/>
    </row>
    <row r="19" spans="1:248" ht="15" customHeight="1">
      <c r="A19" s="257">
        <v>210</v>
      </c>
      <c r="B19" s="258" t="s">
        <v>216</v>
      </c>
      <c r="C19" s="258" t="s">
        <v>207</v>
      </c>
      <c r="D19" s="257" t="s">
        <v>217</v>
      </c>
      <c r="E19" s="259">
        <v>14.51</v>
      </c>
      <c r="F19" s="259">
        <v>14.51</v>
      </c>
      <c r="G19" s="52"/>
      <c r="H19" s="52"/>
      <c r="I19" s="72"/>
      <c r="J19" s="52"/>
      <c r="K19" s="39"/>
      <c r="L19" s="39"/>
      <c r="M19" s="39"/>
      <c r="N19" s="39"/>
    </row>
    <row r="20" spans="1:248" s="24" customFormat="1" ht="15" customHeight="1">
      <c r="A20" s="257">
        <v>221</v>
      </c>
      <c r="B20" s="258"/>
      <c r="C20" s="258"/>
      <c r="D20" s="257" t="s">
        <v>38</v>
      </c>
      <c r="E20" s="259">
        <v>21.07</v>
      </c>
      <c r="F20" s="259">
        <v>21.07</v>
      </c>
      <c r="G20" s="52"/>
      <c r="H20" s="52"/>
      <c r="I20" s="72"/>
      <c r="J20" s="52"/>
      <c r="K20" s="39"/>
      <c r="L20" s="39"/>
      <c r="M20" s="39"/>
      <c r="N20" s="39"/>
      <c r="IN20"/>
    </row>
    <row r="21" spans="1:248" s="24" customFormat="1" ht="15" customHeight="1">
      <c r="A21" s="257"/>
      <c r="B21" s="258" t="s">
        <v>207</v>
      </c>
      <c r="C21" s="258"/>
      <c r="D21" s="257" t="s">
        <v>16</v>
      </c>
      <c r="E21" s="259">
        <v>21.07</v>
      </c>
      <c r="F21" s="259">
        <v>21.07</v>
      </c>
      <c r="G21" s="52"/>
      <c r="H21" s="52"/>
      <c r="I21" s="72"/>
      <c r="J21" s="52"/>
      <c r="K21" s="39"/>
      <c r="L21" s="39"/>
      <c r="M21" s="39"/>
      <c r="N21" s="39"/>
      <c r="IN21"/>
    </row>
    <row r="22" spans="1:248" s="24" customFormat="1" ht="15" customHeight="1">
      <c r="A22" s="257">
        <v>221</v>
      </c>
      <c r="B22" s="258" t="s">
        <v>218</v>
      </c>
      <c r="C22" s="258" t="s">
        <v>39</v>
      </c>
      <c r="D22" s="257" t="s">
        <v>17</v>
      </c>
      <c r="E22" s="259">
        <v>21.07</v>
      </c>
      <c r="F22" s="259">
        <v>21.07</v>
      </c>
      <c r="G22" s="52"/>
      <c r="H22" s="52"/>
      <c r="I22" s="72"/>
      <c r="J22" s="52"/>
      <c r="K22" s="39"/>
      <c r="L22" s="39"/>
      <c r="M22" s="39"/>
      <c r="N22" s="39"/>
      <c r="IN22"/>
    </row>
    <row r="23" spans="1:248" s="24" customFormat="1" ht="15" customHeight="1">
      <c r="A23" s="76"/>
      <c r="B23" s="76"/>
      <c r="C23" s="76"/>
      <c r="D23" s="77"/>
      <c r="E23" s="72"/>
      <c r="F23" s="72"/>
      <c r="G23" s="52"/>
      <c r="H23" s="52"/>
      <c r="I23" s="72"/>
      <c r="J23" s="52"/>
      <c r="K23" s="39"/>
      <c r="L23" s="39"/>
      <c r="M23" s="39"/>
      <c r="N23" s="39"/>
      <c r="IN23"/>
    </row>
    <row r="24" spans="1:248" s="24" customFormat="1" ht="15" customHeight="1">
      <c r="A24" s="76"/>
      <c r="B24" s="76"/>
      <c r="C24" s="76"/>
      <c r="D24" s="77"/>
      <c r="E24" s="72"/>
      <c r="F24" s="72"/>
      <c r="G24" s="52"/>
      <c r="H24" s="52"/>
      <c r="I24" s="72"/>
      <c r="J24" s="52"/>
      <c r="K24" s="39"/>
      <c r="L24" s="39"/>
      <c r="M24" s="39"/>
      <c r="N24" s="39"/>
      <c r="IN24"/>
    </row>
    <row r="25" spans="1:248" ht="15" customHeight="1">
      <c r="A25" s="76"/>
      <c r="B25" s="76"/>
      <c r="C25" s="76"/>
      <c r="D25" s="77"/>
      <c r="E25" s="72"/>
      <c r="F25" s="72"/>
      <c r="G25" s="39"/>
      <c r="H25" s="39"/>
      <c r="I25" s="72"/>
      <c r="J25" s="39"/>
      <c r="K25" s="39"/>
      <c r="L25" s="39"/>
      <c r="M25" s="39"/>
      <c r="N25" s="39"/>
    </row>
    <row r="26" spans="1:248" ht="15" customHeight="1">
      <c r="A26" s="76"/>
      <c r="B26" s="76"/>
      <c r="C26" s="76"/>
      <c r="D26" s="77"/>
      <c r="E26" s="72"/>
      <c r="F26" s="72"/>
      <c r="G26" s="39"/>
      <c r="H26" s="39"/>
      <c r="I26" s="72"/>
      <c r="J26" s="39"/>
      <c r="K26" s="39"/>
      <c r="L26" s="39"/>
      <c r="M26" s="39"/>
      <c r="N26" s="39"/>
    </row>
    <row r="27" spans="1:248" ht="15" customHeight="1">
      <c r="A27" s="76"/>
      <c r="B27" s="76"/>
      <c r="C27" s="76"/>
      <c r="D27" s="77"/>
      <c r="E27" s="72"/>
      <c r="F27" s="72"/>
      <c r="G27" s="39"/>
      <c r="H27" s="39"/>
      <c r="I27" s="72"/>
      <c r="J27" s="39"/>
      <c r="K27" s="39"/>
      <c r="L27" s="39"/>
      <c r="M27" s="39"/>
      <c r="N27" s="39"/>
    </row>
    <row r="28" spans="1:248" ht="15" customHeight="1">
      <c r="A28" s="76"/>
      <c r="B28" s="76"/>
      <c r="C28" s="76"/>
      <c r="D28" s="77"/>
      <c r="E28" s="72"/>
      <c r="F28" s="72"/>
      <c r="G28" s="39"/>
      <c r="H28" s="39"/>
      <c r="I28" s="72"/>
      <c r="J28" s="39"/>
      <c r="K28" s="39"/>
      <c r="L28" s="39"/>
      <c r="M28" s="39"/>
      <c r="N28" s="39"/>
    </row>
    <row r="29" spans="1:248" ht="15" customHeight="1">
      <c r="A29" s="76"/>
      <c r="B29" s="76"/>
      <c r="C29" s="76"/>
      <c r="D29" s="77"/>
      <c r="E29" s="72"/>
      <c r="F29" s="72"/>
      <c r="G29" s="39"/>
      <c r="H29" s="39"/>
      <c r="I29" s="72"/>
      <c r="J29" s="39"/>
      <c r="K29" s="39"/>
      <c r="L29" s="39"/>
      <c r="M29" s="39"/>
      <c r="N29" s="39"/>
    </row>
    <row r="30" spans="1:248" ht="15" customHeight="1">
      <c r="A30" s="76"/>
      <c r="B30" s="76"/>
      <c r="C30" s="76"/>
      <c r="D30" s="77"/>
      <c r="E30" s="72"/>
      <c r="F30" s="72"/>
      <c r="G30" s="39"/>
      <c r="H30" s="39"/>
      <c r="I30" s="72"/>
      <c r="J30" s="39"/>
      <c r="K30" s="39"/>
      <c r="L30" s="39"/>
      <c r="M30" s="39"/>
      <c r="N30" s="39"/>
    </row>
  </sheetData>
  <sheetProtection password="E93D" sheet="1" objects="1" scenarios="1"/>
  <mergeCells count="15">
    <mergeCell ref="N5:N6"/>
    <mergeCell ref="A1:N1"/>
    <mergeCell ref="A4:C4"/>
    <mergeCell ref="E4:N4"/>
    <mergeCell ref="F5:G5"/>
    <mergeCell ref="A5:A6"/>
    <mergeCell ref="B5:B6"/>
    <mergeCell ref="C5:C6"/>
    <mergeCell ref="D4:D6"/>
    <mergeCell ref="J5:J6"/>
    <mergeCell ref="K5:K6"/>
    <mergeCell ref="L5:M5"/>
    <mergeCell ref="E5:E6"/>
    <mergeCell ref="H5:H6"/>
    <mergeCell ref="I5:I6"/>
  </mergeCells>
  <phoneticPr fontId="0" type="noConversion"/>
  <printOptions horizontalCentered="1" verticalCentered="1"/>
  <pageMargins left="0" right="0" top="0" bottom="0" header="0.51181102362204722" footer="0"/>
  <pageSetup paperSize="9" scale="90" orientation="landscape" r:id="rId1"/>
  <headerFooter alignWithMargins="0"/>
</worksheet>
</file>

<file path=xl/worksheets/sheet29.xml><?xml version="1.0" encoding="utf-8"?>
<worksheet xmlns="http://schemas.openxmlformats.org/spreadsheetml/2006/main" xmlns:r="http://schemas.openxmlformats.org/officeDocument/2006/relationships">
  <sheetPr enableFormatConditionsCalculation="0">
    <tabColor rgb="FF00B050"/>
  </sheetPr>
  <dimension ref="A1:IS18"/>
  <sheetViews>
    <sheetView showGridLines="0" showZeros="0" workbookViewId="0">
      <selection activeCell="L7" sqref="L7:O7"/>
    </sheetView>
  </sheetViews>
  <sheetFormatPr defaultColWidth="9.1640625" defaultRowHeight="12"/>
  <cols>
    <col min="1" max="1" width="38.1640625" style="24" customWidth="1"/>
    <col min="2" max="2" width="13" style="24" customWidth="1"/>
    <col min="3" max="3" width="13.1640625" style="24" customWidth="1"/>
    <col min="4" max="6" width="14.1640625" style="24" bestFit="1" customWidth="1"/>
    <col min="7" max="7" width="16" style="24" customWidth="1"/>
    <col min="8" max="8" width="14.1640625" style="24" bestFit="1" customWidth="1"/>
    <col min="9" max="9" width="8.83203125" style="24" customWidth="1"/>
    <col min="10" max="10" width="13.83203125" style="24" customWidth="1"/>
    <col min="11" max="11" width="13.1640625" style="24" customWidth="1"/>
    <col min="12" max="12" width="13.83203125" style="24" customWidth="1"/>
    <col min="13" max="13" width="11" style="24" customWidth="1"/>
    <col min="14" max="14" width="15.5" style="24" customWidth="1"/>
    <col min="15" max="15" width="11.5" style="24" customWidth="1"/>
    <col min="16" max="16384" width="9.1640625" style="24"/>
  </cols>
  <sheetData>
    <row r="1" spans="1:253" ht="36.75" customHeight="1">
      <c r="A1" s="313" t="s">
        <v>157</v>
      </c>
      <c r="B1" s="313"/>
      <c r="C1" s="313"/>
      <c r="D1" s="313"/>
      <c r="E1" s="313"/>
      <c r="F1" s="313"/>
      <c r="G1" s="313"/>
      <c r="H1" s="313"/>
      <c r="I1" s="313"/>
      <c r="J1" s="313"/>
      <c r="K1" s="313"/>
      <c r="L1" s="313"/>
      <c r="M1" s="313"/>
      <c r="N1" s="313"/>
      <c r="O1" s="313"/>
    </row>
    <row r="2" spans="1:253" ht="15.75" customHeight="1">
      <c r="N2" s="286" t="s">
        <v>42</v>
      </c>
      <c r="O2" s="286"/>
    </row>
    <row r="3" spans="1:253" ht="18" customHeight="1">
      <c r="A3" s="15" t="s">
        <v>158</v>
      </c>
      <c r="B3" s="180"/>
      <c r="C3" s="58"/>
      <c r="D3" s="58"/>
      <c r="E3" s="58"/>
      <c r="F3" s="58"/>
      <c r="G3" s="58"/>
      <c r="H3" s="58"/>
      <c r="I3" s="58"/>
      <c r="J3" s="58"/>
      <c r="K3" s="58"/>
      <c r="N3" s="302" t="s">
        <v>4</v>
      </c>
      <c r="O3" s="302"/>
    </row>
    <row r="4" spans="1:253" s="81" customFormat="1" ht="21" customHeight="1">
      <c r="A4" s="316" t="s">
        <v>20</v>
      </c>
      <c r="B4" s="82" t="s">
        <v>43</v>
      </c>
      <c r="C4" s="83"/>
      <c r="D4" s="83"/>
      <c r="E4" s="83"/>
      <c r="F4" s="83"/>
      <c r="G4" s="83"/>
      <c r="H4" s="83"/>
      <c r="I4" s="86"/>
      <c r="J4" s="86"/>
      <c r="K4" s="82" t="s">
        <v>44</v>
      </c>
      <c r="L4" s="83"/>
      <c r="M4" s="83"/>
      <c r="N4" s="83"/>
      <c r="O4" s="87"/>
      <c r="P4" s="9"/>
    </row>
    <row r="5" spans="1:253" s="81" customFormat="1" ht="27.75" customHeight="1">
      <c r="A5" s="317"/>
      <c r="B5" s="316" t="s">
        <v>23</v>
      </c>
      <c r="C5" s="314" t="s">
        <v>9</v>
      </c>
      <c r="D5" s="315"/>
      <c r="E5" s="300" t="s">
        <v>90</v>
      </c>
      <c r="F5" s="300" t="s">
        <v>160</v>
      </c>
      <c r="G5" s="300" t="s">
        <v>92</v>
      </c>
      <c r="H5" s="300" t="s">
        <v>161</v>
      </c>
      <c r="I5" s="314" t="s">
        <v>162</v>
      </c>
      <c r="J5" s="315"/>
      <c r="K5" s="300" t="s">
        <v>23</v>
      </c>
      <c r="L5" s="303" t="s">
        <v>24</v>
      </c>
      <c r="M5" s="304"/>
      <c r="N5" s="305"/>
      <c r="O5" s="300" t="s">
        <v>25</v>
      </c>
      <c r="P5" s="9"/>
    </row>
    <row r="6" spans="1:253" s="81" customFormat="1" ht="47.25" customHeight="1">
      <c r="A6" s="318"/>
      <c r="B6" s="318"/>
      <c r="C6" s="18" t="s">
        <v>103</v>
      </c>
      <c r="D6" s="18" t="s">
        <v>159</v>
      </c>
      <c r="E6" s="301"/>
      <c r="F6" s="301"/>
      <c r="G6" s="301"/>
      <c r="H6" s="301"/>
      <c r="I6" s="18" t="s">
        <v>103</v>
      </c>
      <c r="J6" s="45" t="s">
        <v>159</v>
      </c>
      <c r="K6" s="301"/>
      <c r="L6" s="55" t="s">
        <v>26</v>
      </c>
      <c r="M6" s="55" t="s">
        <v>27</v>
      </c>
      <c r="N6" s="55" t="s">
        <v>163</v>
      </c>
      <c r="O6" s="301"/>
      <c r="P6" s="9"/>
    </row>
    <row r="7" spans="1:253" s="79" customFormat="1" ht="20.100000000000001" customHeight="1">
      <c r="A7" s="19" t="s">
        <v>23</v>
      </c>
      <c r="B7" s="98">
        <f>SUM(B8:B12)</f>
        <v>401.87</v>
      </c>
      <c r="C7" s="98">
        <f>SUM(C8:C12)</f>
        <v>401.87</v>
      </c>
      <c r="D7" s="98">
        <f>SUM(D8:D12)</f>
        <v>0</v>
      </c>
      <c r="E7" s="98">
        <f>SUM(E8:E12)</f>
        <v>0</v>
      </c>
      <c r="F7" s="98">
        <f>SUM(F8:F12)</f>
        <v>0</v>
      </c>
      <c r="G7" s="98"/>
      <c r="H7" s="98"/>
      <c r="I7" s="98"/>
      <c r="J7" s="98"/>
      <c r="K7" s="98">
        <f>SUM(K8:K12)</f>
        <v>401.87</v>
      </c>
      <c r="L7" s="98">
        <v>268</v>
      </c>
      <c r="M7" s="98">
        <v>62.88</v>
      </c>
      <c r="N7" s="98">
        <v>3.39</v>
      </c>
      <c r="O7" s="98">
        <f>SUM(O8:O12)</f>
        <v>67.599999999999994</v>
      </c>
    </row>
    <row r="8" spans="1:253" customFormat="1" ht="20.100000000000001" customHeight="1">
      <c r="A8" s="226" t="s">
        <v>203</v>
      </c>
      <c r="B8" s="141">
        <v>401.87</v>
      </c>
      <c r="C8" s="141">
        <v>401.87</v>
      </c>
      <c r="D8" s="71"/>
      <c r="E8" s="71"/>
      <c r="F8" s="71"/>
      <c r="G8" s="71"/>
      <c r="H8" s="71"/>
      <c r="I8" s="71"/>
      <c r="J8" s="71"/>
      <c r="K8" s="141">
        <v>401.87</v>
      </c>
      <c r="L8" s="142" t="s">
        <v>219</v>
      </c>
      <c r="M8" s="142" t="s">
        <v>220</v>
      </c>
      <c r="N8" s="142" t="s">
        <v>221</v>
      </c>
      <c r="O8" s="141">
        <v>67.599999999999994</v>
      </c>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row>
    <row r="9" spans="1:253" ht="20.100000000000001" customHeight="1">
      <c r="A9" s="226"/>
      <c r="B9" s="141"/>
      <c r="C9" s="141"/>
      <c r="D9" s="99"/>
      <c r="E9" s="99"/>
      <c r="F9" s="99"/>
      <c r="G9" s="99"/>
      <c r="H9" s="99"/>
      <c r="I9" s="99"/>
      <c r="J9" s="99"/>
      <c r="K9" s="141"/>
      <c r="L9" s="142"/>
      <c r="M9" s="142"/>
      <c r="N9" s="142"/>
      <c r="O9" s="141"/>
    </row>
    <row r="10" spans="1:253" ht="20.100000000000001" customHeight="1">
      <c r="A10" s="140"/>
      <c r="B10" s="141"/>
      <c r="C10" s="141"/>
      <c r="D10" s="84"/>
      <c r="E10" s="84"/>
      <c r="F10" s="84"/>
      <c r="G10" s="84"/>
      <c r="H10" s="84"/>
      <c r="I10" s="84"/>
      <c r="J10" s="84"/>
      <c r="K10" s="141"/>
      <c r="L10" s="142"/>
      <c r="M10" s="142"/>
      <c r="N10" s="142"/>
      <c r="O10" s="141"/>
    </row>
    <row r="11" spans="1:253" ht="20.100000000000001" customHeight="1">
      <c r="A11" s="140"/>
      <c r="B11" s="141"/>
      <c r="C11" s="141"/>
      <c r="D11" s="84"/>
      <c r="E11" s="84"/>
      <c r="F11" s="94"/>
      <c r="G11" s="94"/>
      <c r="H11" s="94"/>
      <c r="I11" s="94"/>
      <c r="J11" s="94"/>
      <c r="K11" s="141"/>
      <c r="L11" s="142"/>
      <c r="M11" s="142"/>
      <c r="N11" s="142"/>
      <c r="O11" s="141"/>
    </row>
    <row r="12" spans="1:253" ht="20.100000000000001" customHeight="1">
      <c r="A12" s="140"/>
      <c r="B12" s="141"/>
      <c r="C12" s="141"/>
      <c r="D12" s="84"/>
      <c r="E12" s="84"/>
      <c r="F12" s="94"/>
      <c r="G12" s="94"/>
      <c r="H12" s="94"/>
      <c r="I12" s="94"/>
      <c r="J12" s="94"/>
      <c r="K12" s="141"/>
      <c r="L12" s="142"/>
      <c r="M12" s="142"/>
      <c r="N12" s="142"/>
      <c r="O12" s="141"/>
    </row>
    <row r="13" spans="1:253" ht="36" customHeight="1">
      <c r="A13" s="85"/>
      <c r="B13" s="85"/>
      <c r="C13" s="85"/>
      <c r="D13" s="85"/>
      <c r="E13" s="85"/>
      <c r="F13" s="85"/>
      <c r="G13" s="85"/>
      <c r="H13" s="85"/>
      <c r="I13" s="85"/>
      <c r="J13" s="85"/>
      <c r="K13" s="85"/>
      <c r="L13" s="88"/>
      <c r="M13" s="88"/>
      <c r="N13" s="88"/>
      <c r="O13" s="88"/>
    </row>
    <row r="14" spans="1:253">
      <c r="D14" s="37"/>
    </row>
    <row r="18" spans="1:1">
      <c r="A18" s="37"/>
    </row>
  </sheetData>
  <sheetProtection password="E93D" sheet="1" objects="1" scenarios="1"/>
  <mergeCells count="14">
    <mergeCell ref="A1:O1"/>
    <mergeCell ref="N2:O2"/>
    <mergeCell ref="N3:O3"/>
    <mergeCell ref="C5:D5"/>
    <mergeCell ref="L5:N5"/>
    <mergeCell ref="A4:A6"/>
    <mergeCell ref="B5:B6"/>
    <mergeCell ref="E5:E6"/>
    <mergeCell ref="F5:F6"/>
    <mergeCell ref="K5:K6"/>
    <mergeCell ref="O5:O6"/>
    <mergeCell ref="G5:G6"/>
    <mergeCell ref="H5:H6"/>
    <mergeCell ref="I5:J5"/>
  </mergeCells>
  <phoneticPr fontId="0" type="noConversion"/>
  <printOptions horizontalCentered="1"/>
  <pageMargins left="0.35" right="0.35" top="0.98" bottom="0.98" header="0.51" footer="0.51"/>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sheetPr enableFormatConditionsCalculation="0">
    <tabColor rgb="FF00B050"/>
  </sheetPr>
  <dimension ref="A1:L24"/>
  <sheetViews>
    <sheetView showGridLines="0" showZeros="0" workbookViewId="0">
      <selection activeCell="N5" sqref="N5"/>
    </sheetView>
  </sheetViews>
  <sheetFormatPr defaultRowHeight="12"/>
  <cols>
    <col min="1" max="1" width="26.6640625" style="24" customWidth="1"/>
    <col min="2" max="2" width="5" style="24" bestFit="1" customWidth="1"/>
    <col min="3" max="4" width="4.33203125" style="24" bestFit="1" customWidth="1"/>
    <col min="5" max="5" width="42" style="24" bestFit="1" customWidth="1"/>
    <col min="6" max="6" width="14.5" style="24" bestFit="1" customWidth="1"/>
    <col min="7" max="7" width="12" style="24" customWidth="1"/>
    <col min="8" max="8" width="14.1640625" style="24" customWidth="1"/>
    <col min="9" max="9" width="16.1640625" style="24" customWidth="1"/>
    <col min="10" max="10" width="11.5" style="24" bestFit="1" customWidth="1"/>
    <col min="11" max="16384" width="9.33203125" style="24"/>
  </cols>
  <sheetData>
    <row r="1" spans="1:12" ht="33" customHeight="1">
      <c r="A1" s="313" t="s">
        <v>164</v>
      </c>
      <c r="B1" s="313"/>
      <c r="C1" s="313"/>
      <c r="D1" s="313"/>
      <c r="E1" s="313"/>
      <c r="F1" s="313"/>
      <c r="G1" s="313"/>
      <c r="H1" s="313"/>
      <c r="I1" s="313"/>
      <c r="J1" s="313"/>
    </row>
    <row r="2" spans="1:12" ht="15.75" customHeight="1">
      <c r="I2" s="286" t="s">
        <v>45</v>
      </c>
      <c r="J2" s="286"/>
    </row>
    <row r="3" spans="1:12" ht="18" customHeight="1">
      <c r="A3" s="15" t="s">
        <v>165</v>
      </c>
      <c r="B3" s="58"/>
      <c r="C3" s="58"/>
      <c r="D3" s="58"/>
      <c r="E3" s="58"/>
      <c r="F3" s="58"/>
      <c r="G3" s="58"/>
      <c r="H3" s="58"/>
      <c r="I3" s="302" t="s">
        <v>4</v>
      </c>
      <c r="J3" s="302"/>
    </row>
    <row r="4" spans="1:12" s="23" customFormat="1" ht="18" customHeight="1">
      <c r="A4" s="308" t="s">
        <v>20</v>
      </c>
      <c r="B4" s="297" t="s">
        <v>30</v>
      </c>
      <c r="C4" s="297"/>
      <c r="D4" s="297"/>
      <c r="E4" s="310" t="s">
        <v>31</v>
      </c>
      <c r="F4" s="320" t="s">
        <v>46</v>
      </c>
      <c r="G4" s="321"/>
      <c r="H4" s="321"/>
      <c r="I4" s="321"/>
      <c r="J4" s="322"/>
    </row>
    <row r="5" spans="1:12" s="23" customFormat="1" ht="18" customHeight="1">
      <c r="A5" s="319"/>
      <c r="B5" s="308" t="s">
        <v>32</v>
      </c>
      <c r="C5" s="308" t="s">
        <v>33</v>
      </c>
      <c r="D5" s="308" t="s">
        <v>34</v>
      </c>
      <c r="E5" s="311"/>
      <c r="F5" s="300" t="s">
        <v>23</v>
      </c>
      <c r="G5" s="303" t="s">
        <v>24</v>
      </c>
      <c r="H5" s="304"/>
      <c r="I5" s="305"/>
      <c r="J5" s="300" t="s">
        <v>25</v>
      </c>
    </row>
    <row r="6" spans="1:12" s="23" customFormat="1" ht="26.25" customHeight="1">
      <c r="A6" s="309"/>
      <c r="B6" s="309"/>
      <c r="C6" s="309"/>
      <c r="D6" s="309"/>
      <c r="E6" s="312"/>
      <c r="F6" s="301"/>
      <c r="G6" s="55" t="s">
        <v>26</v>
      </c>
      <c r="H6" s="55" t="s">
        <v>27</v>
      </c>
      <c r="I6" s="55" t="s">
        <v>163</v>
      </c>
      <c r="J6" s="301"/>
      <c r="K6" s="29"/>
      <c r="L6" s="29"/>
    </row>
    <row r="7" spans="1:12" s="23" customFormat="1" ht="19.5" customHeight="1">
      <c r="A7" s="59"/>
      <c r="B7" s="60"/>
      <c r="C7" s="60"/>
      <c r="D7" s="60"/>
      <c r="E7" s="61" t="s">
        <v>23</v>
      </c>
      <c r="F7" s="93">
        <v>401.87</v>
      </c>
      <c r="G7" s="93">
        <v>268</v>
      </c>
      <c r="H7" s="93">
        <v>62.88</v>
      </c>
      <c r="I7" s="93">
        <v>3.39</v>
      </c>
      <c r="J7" s="93">
        <v>67.599999999999994</v>
      </c>
      <c r="K7" s="29"/>
      <c r="L7" s="29"/>
    </row>
    <row r="8" spans="1:12" ht="15" customHeight="1">
      <c r="A8" s="44" t="s">
        <v>203</v>
      </c>
      <c r="B8" s="174"/>
      <c r="C8" s="174"/>
      <c r="D8" s="174"/>
      <c r="E8" s="143" t="s">
        <v>103</v>
      </c>
      <c r="F8" s="102">
        <v>401.87</v>
      </c>
      <c r="G8" s="102">
        <v>268</v>
      </c>
      <c r="H8" s="102">
        <v>62.88</v>
      </c>
      <c r="I8" s="102">
        <v>3.39</v>
      </c>
      <c r="J8" s="102">
        <v>67.599999999999994</v>
      </c>
    </row>
    <row r="9" spans="1:12" ht="15" customHeight="1">
      <c r="A9" s="44"/>
      <c r="B9" s="257">
        <v>201</v>
      </c>
      <c r="C9" s="258"/>
      <c r="D9" s="258"/>
      <c r="E9" s="257" t="s">
        <v>95</v>
      </c>
      <c r="F9" s="259">
        <v>333.36</v>
      </c>
      <c r="G9" s="259">
        <v>199.49</v>
      </c>
      <c r="H9" s="102"/>
      <c r="I9" s="102"/>
      <c r="J9" s="102"/>
    </row>
    <row r="10" spans="1:12" ht="15" customHeight="1">
      <c r="A10" s="44"/>
      <c r="B10" s="257"/>
      <c r="C10" s="258" t="s">
        <v>204</v>
      </c>
      <c r="D10" s="258"/>
      <c r="E10" s="257" t="s">
        <v>205</v>
      </c>
      <c r="F10" s="259">
        <v>333.36</v>
      </c>
      <c r="G10" s="259">
        <v>199.49</v>
      </c>
      <c r="H10" s="102"/>
      <c r="I10" s="102"/>
      <c r="J10" s="102"/>
    </row>
    <row r="11" spans="1:12" ht="26.25" customHeight="1">
      <c r="A11" s="44"/>
      <c r="B11" s="257">
        <v>201</v>
      </c>
      <c r="C11" s="258" t="s">
        <v>206</v>
      </c>
      <c r="D11" s="258" t="s">
        <v>207</v>
      </c>
      <c r="E11" s="257" t="s">
        <v>208</v>
      </c>
      <c r="F11" s="260">
        <v>67.599999999999994</v>
      </c>
      <c r="G11" s="259"/>
      <c r="H11" s="102"/>
      <c r="I11" s="102"/>
      <c r="J11" s="102">
        <v>67.599999999999994</v>
      </c>
    </row>
    <row r="12" spans="1:12" ht="30.75" customHeight="1">
      <c r="A12" s="44"/>
      <c r="B12" s="257">
        <v>201</v>
      </c>
      <c r="C12" s="258" t="s">
        <v>206</v>
      </c>
      <c r="D12" s="258" t="s">
        <v>209</v>
      </c>
      <c r="E12" s="257" t="s">
        <v>210</v>
      </c>
      <c r="F12" s="260">
        <v>265.76</v>
      </c>
      <c r="G12" s="259">
        <v>199.49</v>
      </c>
      <c r="H12" s="102">
        <v>62.88</v>
      </c>
      <c r="I12" s="102">
        <v>3.39</v>
      </c>
      <c r="J12" s="102"/>
    </row>
    <row r="13" spans="1:12" ht="15" customHeight="1">
      <c r="A13" s="44"/>
      <c r="B13" s="257">
        <v>208</v>
      </c>
      <c r="C13" s="258"/>
      <c r="D13" s="258"/>
      <c r="E13" s="257" t="s">
        <v>36</v>
      </c>
      <c r="F13" s="260">
        <v>32.93</v>
      </c>
      <c r="G13" s="259">
        <v>32.93</v>
      </c>
      <c r="H13" s="102"/>
      <c r="I13" s="102"/>
      <c r="J13" s="102"/>
    </row>
    <row r="14" spans="1:12" ht="30.75" customHeight="1">
      <c r="A14" s="44"/>
      <c r="B14" s="257"/>
      <c r="C14" s="258" t="s">
        <v>211</v>
      </c>
      <c r="D14" s="258"/>
      <c r="E14" s="257" t="s">
        <v>138</v>
      </c>
      <c r="F14" s="260">
        <v>32.93</v>
      </c>
      <c r="G14" s="259">
        <v>32.93</v>
      </c>
      <c r="H14" s="102"/>
      <c r="I14" s="102"/>
      <c r="J14" s="102"/>
    </row>
    <row r="15" spans="1:12" ht="15" customHeight="1">
      <c r="A15" s="44"/>
      <c r="B15" s="257">
        <v>208</v>
      </c>
      <c r="C15" s="258" t="s">
        <v>212</v>
      </c>
      <c r="D15" s="258" t="s">
        <v>207</v>
      </c>
      <c r="E15" s="257" t="s">
        <v>213</v>
      </c>
      <c r="F15" s="260">
        <v>4.22</v>
      </c>
      <c r="G15" s="259">
        <v>4.22</v>
      </c>
      <c r="H15" s="102"/>
      <c r="I15" s="102"/>
      <c r="J15" s="102"/>
    </row>
    <row r="16" spans="1:12" ht="15" customHeight="1">
      <c r="A16" s="44"/>
      <c r="B16" s="257">
        <v>208</v>
      </c>
      <c r="C16" s="258" t="s">
        <v>212</v>
      </c>
      <c r="D16" s="258" t="s">
        <v>211</v>
      </c>
      <c r="E16" s="257" t="s">
        <v>11</v>
      </c>
      <c r="F16" s="259">
        <v>26.81</v>
      </c>
      <c r="G16" s="259">
        <v>26.81</v>
      </c>
      <c r="H16" s="102"/>
      <c r="I16" s="102"/>
      <c r="J16" s="102"/>
    </row>
    <row r="17" spans="1:10" ht="15" customHeight="1">
      <c r="A17" s="44"/>
      <c r="B17" s="257">
        <v>208</v>
      </c>
      <c r="C17" s="258" t="s">
        <v>212</v>
      </c>
      <c r="D17" s="258" t="s">
        <v>214</v>
      </c>
      <c r="E17" s="257" t="s">
        <v>140</v>
      </c>
      <c r="F17" s="259">
        <v>1.9</v>
      </c>
      <c r="G17" s="259">
        <v>1.9</v>
      </c>
      <c r="H17" s="102"/>
      <c r="I17" s="102"/>
      <c r="J17" s="102"/>
    </row>
    <row r="18" spans="1:10" ht="15" customHeight="1">
      <c r="A18" s="44"/>
      <c r="B18" s="257">
        <v>210</v>
      </c>
      <c r="C18" s="258"/>
      <c r="D18" s="258"/>
      <c r="E18" s="257" t="s">
        <v>141</v>
      </c>
      <c r="F18" s="259">
        <v>14.51</v>
      </c>
      <c r="G18" s="259">
        <v>14.51</v>
      </c>
      <c r="H18" s="102"/>
      <c r="I18" s="102"/>
      <c r="J18" s="102"/>
    </row>
    <row r="19" spans="1:10" ht="15" customHeight="1">
      <c r="A19" s="44"/>
      <c r="B19" s="257"/>
      <c r="C19" s="258" t="s">
        <v>215</v>
      </c>
      <c r="D19" s="258"/>
      <c r="E19" s="257" t="s">
        <v>12</v>
      </c>
      <c r="F19" s="259">
        <v>14.51</v>
      </c>
      <c r="G19" s="259">
        <v>14.51</v>
      </c>
      <c r="H19" s="102"/>
      <c r="I19" s="102"/>
      <c r="J19" s="102"/>
    </row>
    <row r="20" spans="1:10" ht="15" customHeight="1">
      <c r="A20" s="44"/>
      <c r="B20" s="257">
        <v>210</v>
      </c>
      <c r="C20" s="258" t="s">
        <v>216</v>
      </c>
      <c r="D20" s="258" t="s">
        <v>207</v>
      </c>
      <c r="E20" s="257" t="s">
        <v>217</v>
      </c>
      <c r="F20" s="259">
        <v>14.51</v>
      </c>
      <c r="G20" s="259">
        <v>14.51</v>
      </c>
      <c r="H20" s="102"/>
      <c r="I20" s="102"/>
      <c r="J20" s="102"/>
    </row>
    <row r="21" spans="1:10" ht="15" customHeight="1">
      <c r="A21" s="44"/>
      <c r="B21" s="257">
        <v>221</v>
      </c>
      <c r="C21" s="258"/>
      <c r="D21" s="258"/>
      <c r="E21" s="257" t="s">
        <v>38</v>
      </c>
      <c r="F21" s="259">
        <v>21.07</v>
      </c>
      <c r="G21" s="259">
        <v>21.07</v>
      </c>
      <c r="H21" s="102"/>
      <c r="I21" s="102"/>
      <c r="J21" s="102"/>
    </row>
    <row r="22" spans="1:10">
      <c r="A22" s="44"/>
      <c r="B22" s="257"/>
      <c r="C22" s="258" t="s">
        <v>207</v>
      </c>
      <c r="D22" s="258"/>
      <c r="E22" s="257" t="s">
        <v>16</v>
      </c>
      <c r="F22" s="259">
        <v>21.07</v>
      </c>
      <c r="G22" s="259">
        <v>21.07</v>
      </c>
      <c r="H22" s="39"/>
      <c r="I22" s="39"/>
      <c r="J22" s="39"/>
    </row>
    <row r="23" spans="1:10" ht="24">
      <c r="A23" s="44"/>
      <c r="B23" s="257">
        <v>221</v>
      </c>
      <c r="C23" s="258" t="s">
        <v>218</v>
      </c>
      <c r="D23" s="258" t="s">
        <v>39</v>
      </c>
      <c r="E23" s="257" t="s">
        <v>17</v>
      </c>
      <c r="F23" s="259">
        <v>21.07</v>
      </c>
      <c r="G23" s="259">
        <v>21.07</v>
      </c>
      <c r="H23" s="39"/>
      <c r="I23" s="39"/>
      <c r="J23" s="39"/>
    </row>
    <row r="24" spans="1:10">
      <c r="A24" s="44"/>
      <c r="B24" s="261"/>
      <c r="C24" s="262"/>
      <c r="D24" s="262"/>
      <c r="E24" s="261"/>
      <c r="F24" s="263"/>
      <c r="G24" s="263"/>
      <c r="H24" s="39"/>
      <c r="I24" s="39"/>
      <c r="J24" s="39"/>
    </row>
  </sheetData>
  <sheetProtection password="E93D" sheet="1" objects="1" scenarios="1"/>
  <mergeCells count="13">
    <mergeCell ref="A1:J1"/>
    <mergeCell ref="I2:J2"/>
    <mergeCell ref="I3:J3"/>
    <mergeCell ref="B4:D4"/>
    <mergeCell ref="F4:J4"/>
    <mergeCell ref="J5:J6"/>
    <mergeCell ref="G5:I5"/>
    <mergeCell ref="A4:A6"/>
    <mergeCell ref="B5:B6"/>
    <mergeCell ref="C5:C6"/>
    <mergeCell ref="D5:D6"/>
    <mergeCell ref="E4:E6"/>
    <mergeCell ref="F5:F6"/>
  </mergeCells>
  <phoneticPr fontId="0" type="noConversion"/>
  <printOptions horizontalCentered="1"/>
  <pageMargins left="0.75" right="0.75" top="0.98" bottom="0.98" header="0.51" footer="0.51"/>
  <pageSetup paperSize="9" scale="90" orientation="landscape" r:id="rId1"/>
  <headerFooter alignWithMargins="0"/>
</worksheet>
</file>

<file path=xl/worksheets/sheet31.xml><?xml version="1.0" encoding="utf-8"?>
<worksheet xmlns="http://schemas.openxmlformats.org/spreadsheetml/2006/main" xmlns:r="http://schemas.openxmlformats.org/officeDocument/2006/relationships">
  <dimension ref="A1:M23"/>
  <sheetViews>
    <sheetView showGridLines="0" showZeros="0" workbookViewId="0">
      <selection activeCell="G8" sqref="G8"/>
    </sheetView>
  </sheetViews>
  <sheetFormatPr defaultRowHeight="12"/>
  <cols>
    <col min="1" max="1" width="27.1640625" style="24" customWidth="1"/>
    <col min="2" max="2" width="6.5" style="172" customWidth="1"/>
    <col min="3" max="3" width="5.6640625" style="172" customWidth="1"/>
    <col min="4" max="4" width="5" style="172" customWidth="1"/>
    <col min="5" max="5" width="48.83203125" style="24" bestFit="1" customWidth="1"/>
    <col min="6" max="6" width="14.5" style="24" bestFit="1" customWidth="1"/>
    <col min="7" max="7" width="12" style="24" customWidth="1"/>
    <col min="8" max="8" width="12.33203125" style="24" customWidth="1"/>
    <col min="9" max="10" width="14.83203125" style="24" customWidth="1"/>
    <col min="11" max="11" width="11.83203125" style="24" customWidth="1"/>
    <col min="12" max="13" width="13.1640625" style="24" customWidth="1"/>
    <col min="14" max="16384" width="9.33203125" style="24"/>
  </cols>
  <sheetData>
    <row r="1" spans="1:13" ht="31.5" customHeight="1">
      <c r="A1" s="313" t="s">
        <v>166</v>
      </c>
      <c r="B1" s="313"/>
      <c r="C1" s="313"/>
      <c r="D1" s="313"/>
      <c r="E1" s="313"/>
      <c r="F1" s="313"/>
      <c r="G1" s="313"/>
      <c r="H1" s="313"/>
      <c r="I1" s="313"/>
      <c r="J1" s="313"/>
      <c r="K1" s="313"/>
      <c r="L1" s="313"/>
      <c r="M1" s="313"/>
    </row>
    <row r="2" spans="1:13" ht="15.75" customHeight="1">
      <c r="L2" s="286" t="s">
        <v>47</v>
      </c>
      <c r="M2" s="286"/>
    </row>
    <row r="3" spans="1:13" ht="18" customHeight="1">
      <c r="A3" s="69" t="s">
        <v>165</v>
      </c>
      <c r="B3" s="182"/>
      <c r="C3" s="182"/>
      <c r="D3" s="182"/>
      <c r="E3" s="74"/>
      <c r="F3" s="74"/>
      <c r="G3" s="74"/>
      <c r="H3" s="74"/>
      <c r="L3" s="287" t="s">
        <v>4</v>
      </c>
      <c r="M3" s="287"/>
    </row>
    <row r="4" spans="1:13" s="23" customFormat="1" ht="21.75" customHeight="1">
      <c r="A4" s="297" t="s">
        <v>20</v>
      </c>
      <c r="B4" s="323" t="s">
        <v>30</v>
      </c>
      <c r="C4" s="323"/>
      <c r="D4" s="323"/>
      <c r="E4" s="299" t="s">
        <v>31</v>
      </c>
      <c r="F4" s="299" t="s">
        <v>46</v>
      </c>
      <c r="G4" s="299"/>
      <c r="H4" s="299"/>
      <c r="I4" s="299"/>
      <c r="J4" s="299"/>
      <c r="K4" s="299"/>
      <c r="L4" s="299"/>
      <c r="M4" s="299"/>
    </row>
    <row r="5" spans="1:13" s="23" customFormat="1" ht="30" customHeight="1">
      <c r="A5" s="297"/>
      <c r="B5" s="183" t="s">
        <v>32</v>
      </c>
      <c r="C5" s="183" t="s">
        <v>33</v>
      </c>
      <c r="D5" s="70" t="s">
        <v>34</v>
      </c>
      <c r="E5" s="299"/>
      <c r="F5" s="30" t="s">
        <v>23</v>
      </c>
      <c r="G5" s="18" t="s">
        <v>48</v>
      </c>
      <c r="H5" s="18" t="s">
        <v>49</v>
      </c>
      <c r="I5" s="18" t="s">
        <v>50</v>
      </c>
      <c r="J5" s="18" t="s">
        <v>229</v>
      </c>
      <c r="K5" s="18"/>
      <c r="L5" s="18"/>
      <c r="M5" s="18" t="s">
        <v>51</v>
      </c>
    </row>
    <row r="6" spans="1:13" s="23" customFormat="1" ht="20.100000000000001" customHeight="1">
      <c r="A6" s="59"/>
      <c r="B6" s="60"/>
      <c r="C6" s="60"/>
      <c r="D6" s="60"/>
      <c r="E6" s="61" t="s">
        <v>167</v>
      </c>
      <c r="F6" s="192"/>
      <c r="G6" s="192"/>
      <c r="H6" s="192"/>
      <c r="I6" s="192"/>
      <c r="J6" s="192"/>
      <c r="K6" s="192"/>
      <c r="L6" s="192"/>
      <c r="M6" s="192"/>
    </row>
    <row r="7" spans="1:13" s="178" customFormat="1" ht="20.100000000000001" customHeight="1">
      <c r="A7" s="59" t="s">
        <v>203</v>
      </c>
      <c r="B7" s="174"/>
      <c r="C7" s="174"/>
      <c r="D7" s="174"/>
      <c r="E7" s="143" t="s">
        <v>103</v>
      </c>
      <c r="F7" s="102">
        <v>401.87</v>
      </c>
      <c r="G7" s="102">
        <v>334.3</v>
      </c>
      <c r="H7" s="102"/>
      <c r="I7" s="102">
        <v>3.39</v>
      </c>
      <c r="J7" s="102">
        <v>67.599999999999994</v>
      </c>
      <c r="K7" s="190"/>
      <c r="L7" s="190"/>
      <c r="M7" s="190"/>
    </row>
    <row r="8" spans="1:13" ht="20.100000000000001" customHeight="1">
      <c r="A8" s="44"/>
      <c r="B8" s="270"/>
      <c r="C8" s="270"/>
      <c r="D8" s="270"/>
      <c r="E8" s="270" t="s">
        <v>23</v>
      </c>
      <c r="F8" s="271">
        <v>401.87</v>
      </c>
      <c r="G8" s="271">
        <v>334.27</v>
      </c>
      <c r="H8" s="271"/>
      <c r="I8" s="102"/>
      <c r="J8" s="102"/>
      <c r="K8" s="191"/>
      <c r="L8" s="191"/>
      <c r="M8" s="191"/>
    </row>
    <row r="9" spans="1:13" ht="20.100000000000001" customHeight="1">
      <c r="A9" s="44"/>
      <c r="B9" s="270" t="s">
        <v>97</v>
      </c>
      <c r="C9" s="270"/>
      <c r="D9" s="270"/>
      <c r="E9" s="270" t="s">
        <v>95</v>
      </c>
      <c r="F9" s="271">
        <v>333.36</v>
      </c>
      <c r="G9" s="271">
        <v>265.76</v>
      </c>
      <c r="H9" s="271"/>
      <c r="I9" s="102"/>
      <c r="J9" s="102"/>
      <c r="K9" s="184"/>
      <c r="L9" s="184"/>
      <c r="M9" s="184"/>
    </row>
    <row r="10" spans="1:13" ht="20.100000000000001" customHeight="1">
      <c r="A10" s="44"/>
      <c r="B10" s="270"/>
      <c r="C10" s="270" t="s">
        <v>204</v>
      </c>
      <c r="D10" s="270"/>
      <c r="E10" s="270" t="s">
        <v>205</v>
      </c>
      <c r="F10" s="271">
        <v>333.36</v>
      </c>
      <c r="G10" s="271">
        <v>265.76</v>
      </c>
      <c r="H10" s="271"/>
      <c r="I10" s="102"/>
      <c r="J10" s="102">
        <v>67.599999999999994</v>
      </c>
      <c r="K10" s="184"/>
      <c r="L10" s="184"/>
      <c r="M10" s="184"/>
    </row>
    <row r="11" spans="1:13" ht="43.5" customHeight="1">
      <c r="A11" s="44"/>
      <c r="B11" s="270" t="s">
        <v>222</v>
      </c>
      <c r="C11" s="270" t="s">
        <v>206</v>
      </c>
      <c r="D11" s="270" t="s">
        <v>207</v>
      </c>
      <c r="E11" s="270" t="s">
        <v>208</v>
      </c>
      <c r="F11" s="271">
        <v>67.599999999999994</v>
      </c>
      <c r="G11" s="271">
        <v>0</v>
      </c>
      <c r="H11" s="271"/>
      <c r="I11" s="102">
        <v>3.39</v>
      </c>
      <c r="J11" s="102"/>
      <c r="K11" s="184"/>
      <c r="L11" s="184"/>
      <c r="M11" s="184"/>
    </row>
    <row r="12" spans="1:13" ht="40.5" customHeight="1">
      <c r="A12" s="44"/>
      <c r="B12" s="270" t="s">
        <v>222</v>
      </c>
      <c r="C12" s="270" t="s">
        <v>206</v>
      </c>
      <c r="D12" s="270" t="s">
        <v>209</v>
      </c>
      <c r="E12" s="270" t="s">
        <v>210</v>
      </c>
      <c r="F12" s="271">
        <v>265.76</v>
      </c>
      <c r="G12" s="271">
        <v>265.76</v>
      </c>
      <c r="H12" s="271">
        <v>0</v>
      </c>
      <c r="I12" s="102"/>
      <c r="J12" s="102"/>
      <c r="K12" s="184"/>
      <c r="L12" s="184"/>
      <c r="M12" s="184"/>
    </row>
    <row r="13" spans="1:13" ht="20.100000000000001" customHeight="1">
      <c r="A13" s="39"/>
      <c r="B13" s="270" t="s">
        <v>223</v>
      </c>
      <c r="C13" s="270"/>
      <c r="D13" s="270"/>
      <c r="E13" s="270" t="s">
        <v>36</v>
      </c>
      <c r="F13" s="271">
        <v>32.93</v>
      </c>
      <c r="G13" s="271">
        <v>32.93</v>
      </c>
      <c r="H13" s="271">
        <v>0</v>
      </c>
      <c r="I13" s="102"/>
      <c r="J13" s="102"/>
      <c r="K13" s="184"/>
      <c r="L13" s="184"/>
      <c r="M13" s="184"/>
    </row>
    <row r="14" spans="1:13" ht="20.100000000000001" customHeight="1">
      <c r="A14" s="39"/>
      <c r="B14" s="270"/>
      <c r="C14" s="270" t="s">
        <v>211</v>
      </c>
      <c r="D14" s="270"/>
      <c r="E14" s="270" t="s">
        <v>138</v>
      </c>
      <c r="F14" s="271">
        <v>32.93</v>
      </c>
      <c r="G14" s="271">
        <v>32.93</v>
      </c>
      <c r="H14" s="271">
        <v>0</v>
      </c>
      <c r="I14" s="102"/>
      <c r="J14" s="102"/>
      <c r="K14" s="184"/>
      <c r="L14" s="184"/>
      <c r="M14" s="184"/>
    </row>
    <row r="15" spans="1:13" ht="20.100000000000001" customHeight="1">
      <c r="A15" s="39"/>
      <c r="B15" s="270" t="s">
        <v>224</v>
      </c>
      <c r="C15" s="270" t="s">
        <v>212</v>
      </c>
      <c r="D15" s="270" t="s">
        <v>207</v>
      </c>
      <c r="E15" s="270" t="s">
        <v>213</v>
      </c>
      <c r="F15" s="271">
        <v>4.22</v>
      </c>
      <c r="G15" s="271">
        <v>4.22</v>
      </c>
      <c r="H15" s="271">
        <v>0</v>
      </c>
      <c r="I15" s="102"/>
      <c r="J15" s="102"/>
      <c r="K15" s="184"/>
      <c r="L15" s="184"/>
      <c r="M15" s="184"/>
    </row>
    <row r="16" spans="1:13" s="178" customFormat="1" ht="20.100000000000001" customHeight="1">
      <c r="A16" s="64"/>
      <c r="B16" s="270" t="s">
        <v>224</v>
      </c>
      <c r="C16" s="270" t="s">
        <v>212</v>
      </c>
      <c r="D16" s="270" t="s">
        <v>211</v>
      </c>
      <c r="E16" s="270" t="s">
        <v>11</v>
      </c>
      <c r="F16" s="271">
        <v>26.81</v>
      </c>
      <c r="G16" s="271">
        <v>26.81</v>
      </c>
      <c r="H16" s="271">
        <v>0</v>
      </c>
      <c r="I16" s="102"/>
      <c r="J16" s="102"/>
      <c r="K16" s="185"/>
      <c r="L16" s="185"/>
      <c r="M16" s="185"/>
    </row>
    <row r="17" spans="1:13" ht="20.100000000000001" customHeight="1">
      <c r="A17" s="39"/>
      <c r="B17" s="270" t="s">
        <v>224</v>
      </c>
      <c r="C17" s="270" t="s">
        <v>212</v>
      </c>
      <c r="D17" s="270" t="s">
        <v>214</v>
      </c>
      <c r="E17" s="270" t="s">
        <v>140</v>
      </c>
      <c r="F17" s="271">
        <v>1.9</v>
      </c>
      <c r="G17" s="271">
        <v>1.9</v>
      </c>
      <c r="H17" s="271">
        <v>0</v>
      </c>
      <c r="I17" s="102"/>
      <c r="J17" s="102"/>
      <c r="K17" s="39"/>
      <c r="L17" s="39"/>
      <c r="M17" s="39"/>
    </row>
    <row r="18" spans="1:13" ht="20.100000000000001" customHeight="1">
      <c r="A18" s="39"/>
      <c r="B18" s="270" t="s">
        <v>225</v>
      </c>
      <c r="C18" s="270"/>
      <c r="D18" s="270"/>
      <c r="E18" s="270" t="s">
        <v>141</v>
      </c>
      <c r="F18" s="271">
        <v>14.51</v>
      </c>
      <c r="G18" s="271">
        <v>14.51</v>
      </c>
      <c r="H18" s="271">
        <v>0</v>
      </c>
      <c r="I18" s="102"/>
      <c r="J18" s="102"/>
      <c r="K18" s="39"/>
      <c r="L18" s="39"/>
      <c r="M18" s="39"/>
    </row>
    <row r="19" spans="1:13" ht="20.100000000000001" customHeight="1">
      <c r="A19" s="39"/>
      <c r="B19" s="270"/>
      <c r="C19" s="270" t="s">
        <v>215</v>
      </c>
      <c r="D19" s="270"/>
      <c r="E19" s="270" t="s">
        <v>12</v>
      </c>
      <c r="F19" s="271">
        <v>14.51</v>
      </c>
      <c r="G19" s="271">
        <v>14.51</v>
      </c>
      <c r="H19" s="271">
        <v>0</v>
      </c>
      <c r="I19" s="102"/>
      <c r="J19" s="102"/>
      <c r="K19" s="39"/>
      <c r="L19" s="39"/>
      <c r="M19" s="39"/>
    </row>
    <row r="20" spans="1:13" ht="20.100000000000001" customHeight="1">
      <c r="A20" s="39"/>
      <c r="B20" s="270" t="s">
        <v>226</v>
      </c>
      <c r="C20" s="270" t="s">
        <v>216</v>
      </c>
      <c r="D20" s="270" t="s">
        <v>207</v>
      </c>
      <c r="E20" s="270" t="s">
        <v>217</v>
      </c>
      <c r="F20" s="271">
        <v>14.51</v>
      </c>
      <c r="G20" s="271">
        <v>14.51</v>
      </c>
      <c r="H20" s="271">
        <v>0</v>
      </c>
      <c r="I20" s="102"/>
      <c r="J20" s="102"/>
      <c r="K20" s="39"/>
      <c r="L20" s="39"/>
      <c r="M20" s="39"/>
    </row>
    <row r="21" spans="1:13" ht="20.100000000000001" customHeight="1">
      <c r="A21" s="39"/>
      <c r="B21" s="270" t="s">
        <v>227</v>
      </c>
      <c r="C21" s="270"/>
      <c r="D21" s="270"/>
      <c r="E21" s="270" t="s">
        <v>38</v>
      </c>
      <c r="F21" s="271">
        <v>21.07</v>
      </c>
      <c r="G21" s="271">
        <v>21.07</v>
      </c>
      <c r="H21" s="271">
        <v>0</v>
      </c>
      <c r="I21" s="39"/>
      <c r="J21" s="39"/>
      <c r="K21" s="39"/>
      <c r="L21" s="39"/>
      <c r="M21" s="39"/>
    </row>
    <row r="22" spans="1:13" ht="20.100000000000001" customHeight="1">
      <c r="A22" s="39"/>
      <c r="B22" s="270"/>
      <c r="C22" s="270" t="s">
        <v>207</v>
      </c>
      <c r="D22" s="270"/>
      <c r="E22" s="270" t="s">
        <v>16</v>
      </c>
      <c r="F22" s="271">
        <v>21.07</v>
      </c>
      <c r="G22" s="271">
        <v>21.07</v>
      </c>
      <c r="H22" s="271">
        <v>0</v>
      </c>
      <c r="I22" s="39"/>
      <c r="J22" s="39"/>
      <c r="K22" s="39"/>
      <c r="L22" s="39"/>
      <c r="M22" s="39"/>
    </row>
    <row r="23" spans="1:13" ht="20.100000000000001" customHeight="1">
      <c r="A23" s="39"/>
      <c r="B23" s="270" t="s">
        <v>228</v>
      </c>
      <c r="C23" s="270" t="s">
        <v>218</v>
      </c>
      <c r="D23" s="270" t="s">
        <v>39</v>
      </c>
      <c r="E23" s="270" t="s">
        <v>17</v>
      </c>
      <c r="F23" s="271">
        <v>21.07</v>
      </c>
      <c r="G23" s="271">
        <v>21.07</v>
      </c>
      <c r="H23" s="271">
        <v>0</v>
      </c>
      <c r="I23" s="102"/>
      <c r="J23" s="39"/>
      <c r="K23" s="39"/>
      <c r="L23" s="39"/>
      <c r="M23" s="39"/>
    </row>
  </sheetData>
  <sheetProtection password="E93D" sheet="1" objects="1" scenarios="1"/>
  <mergeCells count="7">
    <mergeCell ref="A1:M1"/>
    <mergeCell ref="L2:M2"/>
    <mergeCell ref="L3:M3"/>
    <mergeCell ref="B4:D4"/>
    <mergeCell ref="F4:M4"/>
    <mergeCell ref="A4:A5"/>
    <mergeCell ref="E4:E5"/>
  </mergeCells>
  <phoneticPr fontId="0" type="noConversion"/>
  <printOptions horizontalCentered="1"/>
  <pageMargins left="0.75" right="0.75" top="0.98" bottom="0.98" header="0.51" footer="0.51"/>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sheetPr enableFormatConditionsCalculation="0">
    <tabColor rgb="FF00B050"/>
  </sheetPr>
  <dimension ref="A1:K26"/>
  <sheetViews>
    <sheetView showGridLines="0" showZeros="0" workbookViewId="0">
      <selection activeCell="D35" sqref="D35"/>
    </sheetView>
  </sheetViews>
  <sheetFormatPr defaultRowHeight="12"/>
  <cols>
    <col min="1" max="1" width="4.33203125" style="24" customWidth="1"/>
    <col min="2" max="3" width="4.33203125" style="24" bestFit="1" customWidth="1"/>
    <col min="4" max="4" width="43.5" style="24" customWidth="1"/>
    <col min="5" max="5" width="13.33203125" style="24" customWidth="1"/>
    <col min="6" max="6" width="11" style="24" bestFit="1" customWidth="1"/>
    <col min="7" max="7" width="13.33203125" style="24" customWidth="1"/>
    <col min="8" max="8" width="12.6640625" style="24" customWidth="1"/>
    <col min="9" max="9" width="13.1640625" style="24" customWidth="1"/>
    <col min="10" max="10" width="13" style="24" customWidth="1"/>
    <col min="11" max="11" width="12.83203125" style="24" customWidth="1"/>
    <col min="12" max="240" width="9.1640625" style="24" customWidth="1"/>
    <col min="241" max="16384" width="9.33203125" style="24"/>
  </cols>
  <sheetData>
    <row r="1" spans="1:11" ht="30" customHeight="1">
      <c r="A1" s="313" t="s">
        <v>168</v>
      </c>
      <c r="B1" s="313"/>
      <c r="C1" s="313"/>
      <c r="D1" s="313"/>
      <c r="E1" s="313"/>
      <c r="F1" s="313"/>
      <c r="G1" s="313"/>
      <c r="H1" s="313"/>
      <c r="I1" s="313"/>
      <c r="J1" s="313"/>
      <c r="K1" s="313"/>
    </row>
    <row r="2" spans="1:11" ht="15.75" customHeight="1">
      <c r="A2"/>
      <c r="B2"/>
      <c r="C2"/>
      <c r="D2"/>
      <c r="E2"/>
      <c r="F2"/>
      <c r="G2"/>
      <c r="K2" s="63" t="s">
        <v>52</v>
      </c>
    </row>
    <row r="3" spans="1:11" ht="18" customHeight="1">
      <c r="A3" s="15" t="s">
        <v>169</v>
      </c>
      <c r="B3" s="58"/>
      <c r="C3" s="58"/>
      <c r="D3" s="58"/>
      <c r="E3" s="74"/>
      <c r="F3"/>
      <c r="G3" s="75"/>
      <c r="K3" s="78" t="s">
        <v>4</v>
      </c>
    </row>
    <row r="4" spans="1:11" s="23" customFormat="1" ht="18" customHeight="1">
      <c r="A4" s="297" t="s">
        <v>30</v>
      </c>
      <c r="B4" s="297"/>
      <c r="C4" s="297"/>
      <c r="D4" s="310" t="s">
        <v>31</v>
      </c>
      <c r="E4" s="288" t="s">
        <v>41</v>
      </c>
      <c r="F4" s="288"/>
      <c r="G4" s="288"/>
      <c r="H4" s="288"/>
      <c r="I4" s="288"/>
      <c r="J4" s="288"/>
      <c r="K4" s="288"/>
    </row>
    <row r="5" spans="1:11" s="23" customFormat="1" ht="19.5" customHeight="1">
      <c r="A5" s="308" t="s">
        <v>32</v>
      </c>
      <c r="B5" s="308" t="s">
        <v>33</v>
      </c>
      <c r="C5" s="308" t="s">
        <v>34</v>
      </c>
      <c r="D5" s="311"/>
      <c r="E5" s="288" t="s">
        <v>23</v>
      </c>
      <c r="F5" s="288" t="s">
        <v>9</v>
      </c>
      <c r="G5" s="288"/>
      <c r="H5" s="288" t="s">
        <v>90</v>
      </c>
      <c r="I5" s="288" t="s">
        <v>170</v>
      </c>
      <c r="J5" s="288" t="s">
        <v>92</v>
      </c>
      <c r="K5" s="288" t="s">
        <v>161</v>
      </c>
    </row>
    <row r="6" spans="1:11" s="23" customFormat="1" ht="60.75" customHeight="1">
      <c r="A6" s="309"/>
      <c r="B6" s="309"/>
      <c r="C6" s="309"/>
      <c r="D6" s="312"/>
      <c r="E6" s="288"/>
      <c r="F6" s="18" t="s">
        <v>103</v>
      </c>
      <c r="G6" s="18" t="s">
        <v>159</v>
      </c>
      <c r="H6" s="288"/>
      <c r="I6" s="288"/>
      <c r="J6" s="288"/>
      <c r="K6" s="288"/>
    </row>
    <row r="7" spans="1:11" s="23" customFormat="1" ht="19.5" customHeight="1">
      <c r="A7" s="267"/>
      <c r="B7" s="268"/>
      <c r="C7" s="268"/>
      <c r="D7" s="267" t="s">
        <v>23</v>
      </c>
      <c r="E7" s="269">
        <v>334.27</v>
      </c>
      <c r="F7" s="269">
        <v>334.27</v>
      </c>
      <c r="G7" s="269"/>
      <c r="H7" s="269"/>
      <c r="I7" s="72"/>
      <c r="J7" s="18"/>
      <c r="K7" s="18"/>
    </row>
    <row r="8" spans="1:11" ht="15" customHeight="1">
      <c r="A8" s="267">
        <v>201</v>
      </c>
      <c r="B8" s="268"/>
      <c r="C8" s="268"/>
      <c r="D8" s="267" t="s">
        <v>95</v>
      </c>
      <c r="E8" s="269">
        <v>265.76</v>
      </c>
      <c r="F8" s="269">
        <v>265.76</v>
      </c>
      <c r="G8" s="269"/>
      <c r="H8" s="269"/>
      <c r="I8" s="72"/>
      <c r="J8" s="39"/>
      <c r="K8" s="39"/>
    </row>
    <row r="9" spans="1:11" ht="19.5" customHeight="1">
      <c r="A9" s="267"/>
      <c r="B9" s="268" t="s">
        <v>204</v>
      </c>
      <c r="C9" s="268"/>
      <c r="D9" s="267" t="s">
        <v>205</v>
      </c>
      <c r="E9" s="269">
        <v>265.76</v>
      </c>
      <c r="F9" s="269">
        <v>265.76</v>
      </c>
      <c r="G9" s="269"/>
      <c r="H9" s="269"/>
      <c r="I9" s="72"/>
      <c r="J9" s="39"/>
      <c r="K9" s="39"/>
    </row>
    <row r="10" spans="1:11" ht="37.5" customHeight="1">
      <c r="A10" s="267">
        <v>201</v>
      </c>
      <c r="B10" s="268" t="s">
        <v>206</v>
      </c>
      <c r="C10" s="268" t="s">
        <v>209</v>
      </c>
      <c r="D10" s="267" t="s">
        <v>210</v>
      </c>
      <c r="E10" s="269">
        <v>265.76</v>
      </c>
      <c r="F10" s="269">
        <v>265.76</v>
      </c>
      <c r="G10" s="269"/>
      <c r="H10" s="269"/>
      <c r="I10" s="72"/>
      <c r="J10" s="39"/>
      <c r="K10" s="39"/>
    </row>
    <row r="11" spans="1:11" ht="21" customHeight="1">
      <c r="A11" s="267">
        <v>208</v>
      </c>
      <c r="B11" s="268"/>
      <c r="C11" s="268"/>
      <c r="D11" s="267" t="s">
        <v>36</v>
      </c>
      <c r="E11" s="269">
        <v>32.93</v>
      </c>
      <c r="F11" s="269">
        <v>32.93</v>
      </c>
      <c r="G11" s="269"/>
      <c r="H11" s="269"/>
      <c r="I11" s="72"/>
      <c r="J11" s="39"/>
      <c r="K11" s="39"/>
    </row>
    <row r="12" spans="1:11" ht="15" customHeight="1">
      <c r="A12" s="267"/>
      <c r="B12" s="268" t="s">
        <v>211</v>
      </c>
      <c r="C12" s="268"/>
      <c r="D12" s="267" t="s">
        <v>138</v>
      </c>
      <c r="E12" s="269">
        <v>32.93</v>
      </c>
      <c r="F12" s="269">
        <v>32.93</v>
      </c>
      <c r="G12" s="269"/>
      <c r="H12" s="269"/>
      <c r="I12" s="72"/>
      <c r="J12" s="39"/>
      <c r="K12" s="39"/>
    </row>
    <row r="13" spans="1:11" ht="15" customHeight="1">
      <c r="A13" s="267">
        <v>208</v>
      </c>
      <c r="B13" s="268" t="s">
        <v>212</v>
      </c>
      <c r="C13" s="268" t="s">
        <v>207</v>
      </c>
      <c r="D13" s="267" t="s">
        <v>213</v>
      </c>
      <c r="E13" s="269">
        <v>4.22</v>
      </c>
      <c r="F13" s="269">
        <v>4.22</v>
      </c>
      <c r="G13" s="269"/>
      <c r="H13" s="269"/>
      <c r="I13" s="72"/>
      <c r="J13" s="39"/>
      <c r="K13" s="39"/>
    </row>
    <row r="14" spans="1:11" ht="15" customHeight="1">
      <c r="A14" s="267">
        <v>208</v>
      </c>
      <c r="B14" s="268" t="s">
        <v>212</v>
      </c>
      <c r="C14" s="268" t="s">
        <v>211</v>
      </c>
      <c r="D14" s="267" t="s">
        <v>11</v>
      </c>
      <c r="E14" s="269">
        <v>26.81</v>
      </c>
      <c r="F14" s="269">
        <v>26.81</v>
      </c>
      <c r="G14" s="269"/>
      <c r="H14" s="269"/>
      <c r="I14" s="72"/>
      <c r="J14" s="39"/>
      <c r="K14" s="39"/>
    </row>
    <row r="15" spans="1:11" ht="15" customHeight="1">
      <c r="A15" s="267">
        <v>208</v>
      </c>
      <c r="B15" s="268" t="s">
        <v>212</v>
      </c>
      <c r="C15" s="268" t="s">
        <v>214</v>
      </c>
      <c r="D15" s="267" t="s">
        <v>140</v>
      </c>
      <c r="E15" s="269">
        <v>1.9</v>
      </c>
      <c r="F15" s="269">
        <v>1.9</v>
      </c>
      <c r="G15" s="269"/>
      <c r="H15" s="269"/>
      <c r="I15" s="72"/>
      <c r="J15" s="39"/>
      <c r="K15" s="39"/>
    </row>
    <row r="16" spans="1:11" ht="15" customHeight="1">
      <c r="A16" s="267">
        <v>210</v>
      </c>
      <c r="B16" s="268"/>
      <c r="C16" s="268"/>
      <c r="D16" s="267" t="s">
        <v>141</v>
      </c>
      <c r="E16" s="269">
        <v>14.51</v>
      </c>
      <c r="F16" s="269">
        <v>14.51</v>
      </c>
      <c r="G16" s="269"/>
      <c r="H16" s="269"/>
      <c r="I16" s="72"/>
      <c r="J16" s="39"/>
      <c r="K16" s="39"/>
    </row>
    <row r="17" spans="1:11" ht="15" customHeight="1">
      <c r="A17" s="267"/>
      <c r="B17" s="268" t="s">
        <v>215</v>
      </c>
      <c r="C17" s="268"/>
      <c r="D17" s="267" t="s">
        <v>12</v>
      </c>
      <c r="E17" s="269">
        <v>14.51</v>
      </c>
      <c r="F17" s="269">
        <v>14.51</v>
      </c>
      <c r="G17" s="269"/>
      <c r="H17" s="269"/>
      <c r="I17" s="72"/>
      <c r="J17" s="39"/>
      <c r="K17" s="39"/>
    </row>
    <row r="18" spans="1:11" ht="15" customHeight="1">
      <c r="A18" s="267">
        <v>210</v>
      </c>
      <c r="B18" s="268" t="s">
        <v>216</v>
      </c>
      <c r="C18" s="268" t="s">
        <v>207</v>
      </c>
      <c r="D18" s="267" t="s">
        <v>217</v>
      </c>
      <c r="E18" s="269">
        <v>14.51</v>
      </c>
      <c r="F18" s="269">
        <v>14.51</v>
      </c>
      <c r="G18" s="269"/>
      <c r="H18" s="269"/>
      <c r="I18" s="72"/>
      <c r="J18" s="39"/>
      <c r="K18" s="39"/>
    </row>
    <row r="19" spans="1:11" ht="15" customHeight="1">
      <c r="A19" s="267">
        <v>221</v>
      </c>
      <c r="B19" s="268"/>
      <c r="C19" s="268"/>
      <c r="D19" s="267" t="s">
        <v>38</v>
      </c>
      <c r="E19" s="269">
        <v>21.07</v>
      </c>
      <c r="F19" s="269">
        <v>21.07</v>
      </c>
      <c r="G19" s="269"/>
      <c r="H19" s="269"/>
      <c r="I19" s="72"/>
      <c r="J19" s="39"/>
      <c r="K19" s="39"/>
    </row>
    <row r="20" spans="1:11" ht="15" customHeight="1">
      <c r="A20" s="267"/>
      <c r="B20" s="268" t="s">
        <v>207</v>
      </c>
      <c r="C20" s="268"/>
      <c r="D20" s="267" t="s">
        <v>16</v>
      </c>
      <c r="E20" s="269">
        <v>21.07</v>
      </c>
      <c r="F20" s="269">
        <v>21.07</v>
      </c>
      <c r="G20" s="269"/>
      <c r="H20" s="269"/>
      <c r="I20" s="72"/>
      <c r="J20" s="39"/>
      <c r="K20" s="39"/>
    </row>
    <row r="21" spans="1:11" ht="15" customHeight="1">
      <c r="A21" s="267">
        <v>221</v>
      </c>
      <c r="B21" s="268" t="s">
        <v>218</v>
      </c>
      <c r="C21" s="268" t="s">
        <v>39</v>
      </c>
      <c r="D21" s="267" t="s">
        <v>17</v>
      </c>
      <c r="E21" s="269">
        <v>21.07</v>
      </c>
      <c r="F21" s="269">
        <v>21.07</v>
      </c>
      <c r="G21" s="269"/>
      <c r="H21" s="269"/>
      <c r="I21" s="72"/>
      <c r="J21" s="39"/>
      <c r="K21" s="39"/>
    </row>
    <row r="22" spans="1:11" ht="15" customHeight="1">
      <c r="A22" s="76"/>
      <c r="B22" s="76"/>
      <c r="C22" s="76"/>
      <c r="D22" s="77"/>
      <c r="E22" s="72"/>
      <c r="F22" s="72"/>
      <c r="G22" s="52"/>
      <c r="H22" s="39"/>
      <c r="I22" s="72"/>
      <c r="J22" s="39"/>
      <c r="K22" s="39"/>
    </row>
    <row r="23" spans="1:11" ht="15" customHeight="1">
      <c r="A23" s="76"/>
      <c r="B23" s="76"/>
      <c r="C23" s="76"/>
      <c r="D23" s="77"/>
      <c r="E23" s="72"/>
      <c r="F23" s="72"/>
      <c r="G23" s="52"/>
      <c r="H23" s="39"/>
      <c r="I23" s="72"/>
      <c r="J23" s="39"/>
      <c r="K23" s="39"/>
    </row>
    <row r="24" spans="1:11" ht="15" customHeight="1">
      <c r="A24" s="76"/>
      <c r="B24" s="76"/>
      <c r="C24" s="76"/>
      <c r="D24" s="77"/>
      <c r="E24" s="72"/>
      <c r="F24" s="72"/>
      <c r="G24" s="52"/>
      <c r="H24" s="39"/>
      <c r="I24" s="72"/>
      <c r="J24" s="39"/>
      <c r="K24" s="39"/>
    </row>
    <row r="25" spans="1:11" ht="15" customHeight="1">
      <c r="A25" s="76"/>
      <c r="B25" s="76"/>
      <c r="C25" s="76"/>
      <c r="D25" s="77"/>
      <c r="E25" s="72"/>
      <c r="F25" s="72"/>
      <c r="G25" s="52"/>
      <c r="H25" s="39"/>
      <c r="I25" s="72"/>
      <c r="J25" s="39"/>
      <c r="K25" s="39"/>
    </row>
    <row r="26" spans="1:11" ht="15" customHeight="1">
      <c r="A26" s="76"/>
      <c r="B26" s="76"/>
      <c r="C26" s="76"/>
      <c r="D26" s="77"/>
      <c r="E26" s="72"/>
      <c r="F26" s="72"/>
      <c r="G26" s="39"/>
      <c r="H26" s="39"/>
      <c r="I26" s="72"/>
      <c r="J26" s="39"/>
      <c r="K26" s="39"/>
    </row>
  </sheetData>
  <sheetProtection password="E93D" sheet="1" objects="1" scenarios="1"/>
  <mergeCells count="13">
    <mergeCell ref="A1:K1"/>
    <mergeCell ref="A4:C4"/>
    <mergeCell ref="E4:K4"/>
    <mergeCell ref="F5:G5"/>
    <mergeCell ref="A5:A6"/>
    <mergeCell ref="B5:B6"/>
    <mergeCell ref="C5:C6"/>
    <mergeCell ref="D4:D6"/>
    <mergeCell ref="E5:E6"/>
    <mergeCell ref="H5:H6"/>
    <mergeCell ref="I5:I6"/>
    <mergeCell ref="J5:J6"/>
    <mergeCell ref="K5:K6"/>
  </mergeCells>
  <phoneticPr fontId="0" type="noConversion"/>
  <printOptions horizontalCentered="1" verticalCentered="1"/>
  <pageMargins left="0" right="0" top="0" bottom="0" header="0" footer="0"/>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sheetPr enableFormatConditionsCalculation="0">
    <tabColor rgb="FF00B050"/>
  </sheetPr>
  <dimension ref="A1:F40"/>
  <sheetViews>
    <sheetView showGridLines="0" showZeros="0" topLeftCell="A7" workbookViewId="0">
      <selection activeCell="E13" sqref="E13"/>
    </sheetView>
  </sheetViews>
  <sheetFormatPr defaultColWidth="9.1640625" defaultRowHeight="12.75" customHeight="1"/>
  <cols>
    <col min="1" max="1" width="7.33203125" style="203" customWidth="1"/>
    <col min="2" max="2" width="9.1640625" style="194" customWidth="1"/>
    <col min="3" max="3" width="51.6640625" customWidth="1"/>
    <col min="4" max="4" width="15.33203125" customWidth="1"/>
    <col min="5" max="5" width="16" customWidth="1"/>
    <col min="6" max="6" width="16.5" customWidth="1"/>
  </cols>
  <sheetData>
    <row r="1" spans="1:6" ht="24.75" customHeight="1">
      <c r="A1" s="324" t="s">
        <v>171</v>
      </c>
      <c r="B1" s="324"/>
      <c r="C1" s="324"/>
      <c r="D1" s="324"/>
      <c r="E1" s="324"/>
      <c r="F1" s="324"/>
    </row>
    <row r="2" spans="1:6" ht="15.75" customHeight="1">
      <c r="A2" s="202"/>
      <c r="B2" s="193"/>
      <c r="C2" s="40"/>
      <c r="D2" s="40"/>
      <c r="F2" s="63" t="s">
        <v>53</v>
      </c>
    </row>
    <row r="3" spans="1:6" s="24" customFormat="1" ht="15.75" customHeight="1">
      <c r="A3" s="325" t="s">
        <v>169</v>
      </c>
      <c r="B3" s="325"/>
      <c r="C3" s="326"/>
      <c r="D3" s="69"/>
      <c r="F3" s="63" t="s">
        <v>4</v>
      </c>
    </row>
    <row r="4" spans="1:6" s="23" customFormat="1" ht="24" customHeight="1">
      <c r="A4" s="327" t="s">
        <v>30</v>
      </c>
      <c r="B4" s="327"/>
      <c r="C4" s="299" t="s">
        <v>31</v>
      </c>
      <c r="D4" s="299" t="s">
        <v>173</v>
      </c>
      <c r="E4" s="299"/>
      <c r="F4" s="299"/>
    </row>
    <row r="5" spans="1:6" s="23" customFormat="1" ht="22.5" customHeight="1">
      <c r="A5" s="196" t="s">
        <v>32</v>
      </c>
      <c r="B5" s="183" t="s">
        <v>33</v>
      </c>
      <c r="C5" s="299"/>
      <c r="D5" s="30" t="s">
        <v>23</v>
      </c>
      <c r="E5" s="30" t="s">
        <v>54</v>
      </c>
      <c r="F5" s="30" t="s">
        <v>55</v>
      </c>
    </row>
    <row r="6" spans="1:6" s="23" customFormat="1" ht="20.100000000000001" customHeight="1">
      <c r="A6" s="196"/>
      <c r="B6" s="197"/>
      <c r="C6" s="198" t="s">
        <v>56</v>
      </c>
      <c r="D6" s="201">
        <v>334.27</v>
      </c>
      <c r="E6" s="204">
        <v>311.79000000000002</v>
      </c>
      <c r="F6" s="204">
        <v>22.48</v>
      </c>
    </row>
    <row r="7" spans="1:6" s="24" customFormat="1" ht="20.100000000000001" customHeight="1">
      <c r="A7" s="199" t="s">
        <v>98</v>
      </c>
      <c r="B7" s="199"/>
      <c r="C7" s="200" t="s">
        <v>26</v>
      </c>
      <c r="D7" s="201">
        <v>202.54</v>
      </c>
      <c r="E7" s="201">
        <v>202.54</v>
      </c>
      <c r="F7" s="188"/>
    </row>
    <row r="8" spans="1:6" s="24" customFormat="1" ht="20.100000000000001" customHeight="1">
      <c r="A8" s="199"/>
      <c r="B8" s="199" t="s">
        <v>106</v>
      </c>
      <c r="C8" s="200" t="s">
        <v>99</v>
      </c>
      <c r="D8" s="201">
        <v>128.47999999999999</v>
      </c>
      <c r="E8" s="201">
        <v>128.47999999999999</v>
      </c>
      <c r="F8" s="188"/>
    </row>
    <row r="9" spans="1:6" s="24" customFormat="1" ht="20.100000000000001" customHeight="1">
      <c r="A9" s="199"/>
      <c r="B9" s="199" t="s">
        <v>107</v>
      </c>
      <c r="C9" s="200" t="s">
        <v>100</v>
      </c>
      <c r="D9" s="201">
        <v>64.58</v>
      </c>
      <c r="E9" s="201">
        <v>64.58</v>
      </c>
      <c r="F9" s="188"/>
    </row>
    <row r="10" spans="1:6" s="24" customFormat="1" ht="20.100000000000001" customHeight="1">
      <c r="A10" s="199"/>
      <c r="B10" s="199" t="s">
        <v>108</v>
      </c>
      <c r="C10" s="200" t="s">
        <v>101</v>
      </c>
      <c r="D10" s="201">
        <v>8.9600000000000009</v>
      </c>
      <c r="E10" s="201">
        <v>8.9600000000000009</v>
      </c>
      <c r="F10" s="188"/>
    </row>
    <row r="11" spans="1:6" s="24" customFormat="1" ht="20.100000000000001" customHeight="1">
      <c r="A11" s="199"/>
      <c r="B11" s="229" t="s">
        <v>240</v>
      </c>
      <c r="C11" s="266" t="s">
        <v>241</v>
      </c>
      <c r="D11" s="265">
        <v>0.52</v>
      </c>
      <c r="E11" s="265">
        <v>0.52</v>
      </c>
      <c r="F11" s="188"/>
    </row>
    <row r="12" spans="1:6" s="24" customFormat="1" ht="20.100000000000001" customHeight="1">
      <c r="A12" s="199" t="s">
        <v>57</v>
      </c>
      <c r="B12" s="199"/>
      <c r="C12" s="200" t="s">
        <v>27</v>
      </c>
      <c r="D12" s="201">
        <v>22.48</v>
      </c>
      <c r="E12" s="195"/>
      <c r="F12" s="201">
        <v>22.48</v>
      </c>
    </row>
    <row r="13" spans="1:6" s="24" customFormat="1" ht="20.100000000000001" customHeight="1">
      <c r="A13" s="199"/>
      <c r="B13" s="199" t="s">
        <v>102</v>
      </c>
      <c r="C13" s="264" t="s">
        <v>230</v>
      </c>
      <c r="D13" s="265">
        <v>11.61</v>
      </c>
      <c r="E13" s="195"/>
      <c r="F13" s="265">
        <v>11.61</v>
      </c>
    </row>
    <row r="14" spans="1:6" s="24" customFormat="1" ht="20.100000000000001" customHeight="1">
      <c r="A14" s="199"/>
      <c r="B14" s="229" t="s">
        <v>172</v>
      </c>
      <c r="C14" s="264" t="s">
        <v>231</v>
      </c>
      <c r="D14" s="265">
        <v>0.5</v>
      </c>
      <c r="E14" s="195"/>
      <c r="F14" s="265">
        <v>0.5</v>
      </c>
    </row>
    <row r="15" spans="1:6" s="24" customFormat="1" ht="20.100000000000001" customHeight="1">
      <c r="A15" s="199"/>
      <c r="B15" s="229" t="s">
        <v>242</v>
      </c>
      <c r="C15" s="264" t="s">
        <v>232</v>
      </c>
      <c r="D15" s="265">
        <v>0.05</v>
      </c>
      <c r="E15" s="195"/>
      <c r="F15" s="265">
        <v>0.05</v>
      </c>
    </row>
    <row r="16" spans="1:6" s="24" customFormat="1" ht="20.100000000000001" customHeight="1">
      <c r="A16" s="199"/>
      <c r="B16" s="229" t="s">
        <v>243</v>
      </c>
      <c r="C16" s="264" t="s">
        <v>233</v>
      </c>
      <c r="D16" s="265">
        <v>0.28000000000000003</v>
      </c>
      <c r="E16" s="195"/>
      <c r="F16" s="265">
        <v>0.28000000000000003</v>
      </c>
    </row>
    <row r="17" spans="1:6" s="24" customFormat="1" ht="20.100000000000001" customHeight="1">
      <c r="A17" s="199"/>
      <c r="B17" s="229" t="s">
        <v>244</v>
      </c>
      <c r="C17" s="264" t="s">
        <v>234</v>
      </c>
      <c r="D17" s="265">
        <v>1.5</v>
      </c>
      <c r="E17" s="195"/>
      <c r="F17" s="265">
        <v>1.5</v>
      </c>
    </row>
    <row r="18" spans="1:6" s="24" customFormat="1" ht="20.100000000000001" customHeight="1">
      <c r="A18" s="199"/>
      <c r="B18" s="229" t="s">
        <v>245</v>
      </c>
      <c r="C18" s="264" t="s">
        <v>235</v>
      </c>
      <c r="D18" s="265">
        <v>0.5</v>
      </c>
      <c r="E18" s="195"/>
      <c r="F18" s="265">
        <v>0.5</v>
      </c>
    </row>
    <row r="19" spans="1:6" s="24" customFormat="1" ht="20.100000000000001" customHeight="1">
      <c r="A19" s="199"/>
      <c r="B19" s="229" t="s">
        <v>246</v>
      </c>
      <c r="C19" s="264" t="s">
        <v>236</v>
      </c>
      <c r="D19" s="265">
        <v>0.5</v>
      </c>
      <c r="E19" s="195"/>
      <c r="F19" s="265">
        <v>0.5</v>
      </c>
    </row>
    <row r="20" spans="1:6" s="24" customFormat="1" ht="20.100000000000001" customHeight="1">
      <c r="A20" s="199"/>
      <c r="B20" s="229" t="s">
        <v>247</v>
      </c>
      <c r="C20" s="264" t="s">
        <v>237</v>
      </c>
      <c r="D20" s="265">
        <v>0.03</v>
      </c>
      <c r="E20" s="195"/>
      <c r="F20" s="265">
        <v>0.03</v>
      </c>
    </row>
    <row r="21" spans="1:6" s="24" customFormat="1" ht="20.100000000000001" customHeight="1">
      <c r="A21" s="199"/>
      <c r="B21" s="229" t="s">
        <v>248</v>
      </c>
      <c r="C21" s="264" t="s">
        <v>238</v>
      </c>
      <c r="D21" s="265">
        <v>1.4</v>
      </c>
      <c r="E21" s="195"/>
      <c r="F21" s="265">
        <v>1.4</v>
      </c>
    </row>
    <row r="22" spans="1:6" s="24" customFormat="1" ht="20.100000000000001" customHeight="1">
      <c r="A22" s="199"/>
      <c r="B22" s="229" t="s">
        <v>249</v>
      </c>
      <c r="C22" s="264" t="s">
        <v>239</v>
      </c>
      <c r="D22" s="265">
        <v>2.11</v>
      </c>
      <c r="E22" s="195"/>
      <c r="F22" s="265">
        <v>2.11</v>
      </c>
    </row>
    <row r="23" spans="1:6" s="24" customFormat="1" ht="20.100000000000001" customHeight="1">
      <c r="A23" s="199"/>
      <c r="B23" s="229" t="s">
        <v>250</v>
      </c>
      <c r="C23" s="264" t="s">
        <v>27</v>
      </c>
      <c r="D23" s="265">
        <v>4</v>
      </c>
      <c r="E23" s="265"/>
      <c r="F23" s="265">
        <v>4</v>
      </c>
    </row>
    <row r="24" spans="1:6" s="24" customFormat="1" ht="20.100000000000001" customHeight="1">
      <c r="A24" s="199" t="s">
        <v>58</v>
      </c>
      <c r="B24" s="199"/>
      <c r="C24" s="200" t="s">
        <v>28</v>
      </c>
      <c r="D24" s="201">
        <v>109.25</v>
      </c>
      <c r="E24" s="201">
        <v>109.25</v>
      </c>
      <c r="F24" s="188"/>
    </row>
    <row r="25" spans="1:6" s="24" customFormat="1" ht="20.100000000000001" customHeight="1">
      <c r="A25" s="199"/>
      <c r="B25" s="199" t="s">
        <v>102</v>
      </c>
      <c r="C25" s="264" t="s">
        <v>251</v>
      </c>
      <c r="D25" s="265">
        <v>8.4600000000000009</v>
      </c>
      <c r="E25" s="265">
        <v>8.4600000000000009</v>
      </c>
      <c r="F25" s="188"/>
    </row>
    <row r="26" spans="1:6" s="24" customFormat="1" ht="20.100000000000001" customHeight="1">
      <c r="A26" s="199"/>
      <c r="B26" s="199" t="s">
        <v>105</v>
      </c>
      <c r="C26" s="264" t="s">
        <v>252</v>
      </c>
      <c r="D26" s="265">
        <v>31.06</v>
      </c>
      <c r="E26" s="265">
        <v>31.06</v>
      </c>
      <c r="F26" s="188"/>
    </row>
    <row r="27" spans="1:6" s="24" customFormat="1" ht="20.100000000000001" customHeight="1">
      <c r="A27" s="199"/>
      <c r="B27" s="229" t="s">
        <v>261</v>
      </c>
      <c r="C27" s="264" t="s">
        <v>253</v>
      </c>
      <c r="D27" s="265">
        <v>0.05</v>
      </c>
      <c r="E27" s="265">
        <v>0.05</v>
      </c>
      <c r="F27" s="188"/>
    </row>
    <row r="28" spans="1:6" s="24" customFormat="1" ht="20.100000000000001" customHeight="1">
      <c r="A28" s="199"/>
      <c r="B28" s="229" t="s">
        <v>243</v>
      </c>
      <c r="C28" s="264" t="s">
        <v>254</v>
      </c>
      <c r="D28" s="265">
        <v>0.88</v>
      </c>
      <c r="E28" s="265">
        <v>0.88</v>
      </c>
      <c r="F28" s="188"/>
    </row>
    <row r="29" spans="1:6" s="24" customFormat="1" ht="20.100000000000001" customHeight="1">
      <c r="A29" s="199"/>
      <c r="B29" s="229" t="s">
        <v>244</v>
      </c>
      <c r="C29" s="264" t="s">
        <v>255</v>
      </c>
      <c r="D29" s="265">
        <v>0.17</v>
      </c>
      <c r="E29" s="265">
        <v>0.17</v>
      </c>
      <c r="F29" s="188"/>
    </row>
    <row r="30" spans="1:6" s="24" customFormat="1" ht="20.100000000000001" customHeight="1">
      <c r="A30" s="199"/>
      <c r="B30" s="229" t="s">
        <v>245</v>
      </c>
      <c r="C30" s="264" t="s">
        <v>256</v>
      </c>
      <c r="D30" s="265">
        <v>3.17</v>
      </c>
      <c r="E30" s="265">
        <v>3.17</v>
      </c>
      <c r="F30" s="188"/>
    </row>
    <row r="31" spans="1:6" s="24" customFormat="1" ht="20.100000000000001" customHeight="1">
      <c r="A31" s="199"/>
      <c r="B31" s="229" t="s">
        <v>246</v>
      </c>
      <c r="C31" s="264" t="s">
        <v>257</v>
      </c>
      <c r="D31" s="265">
        <v>26.81</v>
      </c>
      <c r="E31" s="265">
        <v>26.81</v>
      </c>
      <c r="F31" s="188"/>
    </row>
    <row r="32" spans="1:6" s="24" customFormat="1" ht="20.100000000000001" customHeight="1">
      <c r="A32" s="199"/>
      <c r="B32" s="229" t="s">
        <v>247</v>
      </c>
      <c r="C32" s="264" t="s">
        <v>258</v>
      </c>
      <c r="D32" s="265">
        <v>1.9</v>
      </c>
      <c r="E32" s="265">
        <v>1.9</v>
      </c>
      <c r="F32" s="188"/>
    </row>
    <row r="33" spans="1:6" s="24" customFormat="1" ht="20.100000000000001" customHeight="1">
      <c r="A33" s="199"/>
      <c r="B33" s="229" t="s">
        <v>248</v>
      </c>
      <c r="C33" s="264" t="s">
        <v>259</v>
      </c>
      <c r="D33" s="265">
        <v>14.51</v>
      </c>
      <c r="E33" s="265">
        <v>14.51</v>
      </c>
      <c r="F33" s="188"/>
    </row>
    <row r="34" spans="1:6" s="24" customFormat="1" ht="20.100000000000001" customHeight="1">
      <c r="A34" s="199"/>
      <c r="B34" s="229" t="s">
        <v>249</v>
      </c>
      <c r="C34" s="264" t="s">
        <v>260</v>
      </c>
      <c r="D34" s="265">
        <v>21.07</v>
      </c>
      <c r="E34" s="265">
        <v>21.07</v>
      </c>
      <c r="F34" s="188"/>
    </row>
    <row r="35" spans="1:6" s="24" customFormat="1" ht="20.100000000000001" customHeight="1">
      <c r="A35" s="199"/>
      <c r="B35" s="229" t="s">
        <v>263</v>
      </c>
      <c r="C35" s="264" t="s">
        <v>262</v>
      </c>
      <c r="D35" s="265">
        <v>1.17</v>
      </c>
      <c r="E35" s="265">
        <v>1.17</v>
      </c>
      <c r="F35" s="188"/>
    </row>
    <row r="36" spans="1:6" s="24" customFormat="1" ht="20.100000000000001" customHeight="1">
      <c r="A36" s="199"/>
      <c r="B36" s="199"/>
      <c r="C36" s="200"/>
      <c r="D36" s="201"/>
      <c r="E36" s="201"/>
      <c r="F36" s="188"/>
    </row>
    <row r="37" spans="1:6" s="24" customFormat="1" ht="20.100000000000001" customHeight="1">
      <c r="A37" s="199"/>
      <c r="B37" s="199"/>
      <c r="C37" s="200"/>
      <c r="D37" s="201"/>
      <c r="E37" s="201"/>
      <c r="F37" s="188"/>
    </row>
    <row r="38" spans="1:6" s="24" customFormat="1" ht="20.100000000000001" customHeight="1">
      <c r="A38" s="199"/>
      <c r="B38" s="199"/>
      <c r="C38" s="200"/>
      <c r="D38" s="201"/>
      <c r="E38" s="201"/>
      <c r="F38" s="188"/>
    </row>
    <row r="39" spans="1:6" s="24" customFormat="1" ht="20.100000000000001" customHeight="1">
      <c r="A39" s="199"/>
      <c r="B39" s="199"/>
      <c r="C39" s="200"/>
      <c r="D39" s="201"/>
      <c r="E39" s="201"/>
      <c r="F39" s="188"/>
    </row>
    <row r="40" spans="1:6" s="24" customFormat="1" ht="20.100000000000001" customHeight="1">
      <c r="A40" s="199"/>
      <c r="B40" s="199"/>
      <c r="C40" s="228"/>
      <c r="D40" s="201"/>
      <c r="E40" s="201"/>
      <c r="F40" s="188"/>
    </row>
  </sheetData>
  <sheetProtection password="E93D" sheet="1" objects="1" scenarios="1"/>
  <mergeCells count="5">
    <mergeCell ref="A1:F1"/>
    <mergeCell ref="A3:C3"/>
    <mergeCell ref="A4:B4"/>
    <mergeCell ref="D4:F4"/>
    <mergeCell ref="C4:C5"/>
  </mergeCells>
  <phoneticPr fontId="0" type="noConversion"/>
  <printOptions horizontalCentered="1" verticalCentered="1"/>
  <pageMargins left="0" right="0" top="0.39" bottom="0.39" header="0" footer="0"/>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dimension ref="A1:K10"/>
  <sheetViews>
    <sheetView showGridLines="0" showZeros="0" workbookViewId="0">
      <selection activeCell="M17" sqref="M17"/>
    </sheetView>
  </sheetViews>
  <sheetFormatPr defaultColWidth="9.33203125" defaultRowHeight="12.75" customHeight="1"/>
  <cols>
    <col min="1" max="1" width="21.5" customWidth="1"/>
    <col min="2" max="2" width="5" bestFit="1" customWidth="1"/>
    <col min="3" max="4" width="4.33203125" bestFit="1" customWidth="1"/>
    <col min="5" max="5" width="47" customWidth="1"/>
    <col min="6" max="6" width="14" customWidth="1"/>
    <col min="7" max="7" width="13" customWidth="1"/>
    <col min="8" max="8" width="13.5" customWidth="1"/>
    <col min="9" max="9" width="14.6640625" customWidth="1"/>
    <col min="10" max="10" width="15" customWidth="1"/>
    <col min="11" max="11" width="11.83203125" customWidth="1"/>
  </cols>
  <sheetData>
    <row r="1" spans="1:11" s="65" customFormat="1" ht="27">
      <c r="A1" s="295" t="s">
        <v>174</v>
      </c>
      <c r="B1" s="295"/>
      <c r="C1" s="295"/>
      <c r="D1" s="295"/>
      <c r="E1" s="295"/>
      <c r="F1" s="295"/>
      <c r="G1" s="295"/>
      <c r="H1" s="295"/>
      <c r="I1" s="295"/>
      <c r="J1" s="295"/>
      <c r="K1" s="295"/>
    </row>
    <row r="2" spans="1:11" s="24" customFormat="1" ht="17.25" customHeight="1">
      <c r="A2" s="66"/>
      <c r="B2" s="67"/>
      <c r="C2" s="67"/>
      <c r="D2" s="67"/>
      <c r="E2" s="67"/>
      <c r="F2" s="67"/>
      <c r="G2" s="67"/>
      <c r="H2" s="67"/>
      <c r="K2" s="68" t="s">
        <v>59</v>
      </c>
    </row>
    <row r="3" spans="1:11" ht="18.75" customHeight="1">
      <c r="A3" s="325" t="s">
        <v>169</v>
      </c>
      <c r="B3" s="325"/>
      <c r="C3" s="326"/>
      <c r="D3" s="58"/>
      <c r="E3" s="58"/>
      <c r="F3" s="58"/>
      <c r="G3" s="58"/>
      <c r="H3" s="58"/>
      <c r="K3" s="224" t="s">
        <v>175</v>
      </c>
    </row>
    <row r="4" spans="1:11" s="9" customFormat="1" ht="27" customHeight="1">
      <c r="A4" s="297" t="s">
        <v>20</v>
      </c>
      <c r="B4" s="297" t="s">
        <v>30</v>
      </c>
      <c r="C4" s="297"/>
      <c r="D4" s="297"/>
      <c r="E4" s="299" t="s">
        <v>31</v>
      </c>
      <c r="F4" s="299" t="s">
        <v>46</v>
      </c>
      <c r="G4" s="299"/>
      <c r="H4" s="299"/>
      <c r="I4" s="299"/>
      <c r="J4" s="299"/>
      <c r="K4" s="299"/>
    </row>
    <row r="5" spans="1:11" s="9" customFormat="1" ht="36.75" customHeight="1">
      <c r="A5" s="297"/>
      <c r="B5" s="31" t="s">
        <v>32</v>
      </c>
      <c r="C5" s="31" t="s">
        <v>33</v>
      </c>
      <c r="D5" s="30" t="s">
        <v>34</v>
      </c>
      <c r="E5" s="299"/>
      <c r="F5" s="30" t="s">
        <v>23</v>
      </c>
      <c r="G5" s="18" t="s">
        <v>48</v>
      </c>
      <c r="H5" s="18" t="s">
        <v>49</v>
      </c>
      <c r="I5" s="18" t="s">
        <v>50</v>
      </c>
      <c r="J5" s="18" t="s">
        <v>143</v>
      </c>
      <c r="K5" s="18" t="s">
        <v>51</v>
      </c>
    </row>
    <row r="6" spans="1:11" s="189" customFormat="1" ht="12.75" customHeight="1">
      <c r="A6" s="185"/>
      <c r="B6" s="205"/>
      <c r="C6" s="205"/>
      <c r="D6" s="185"/>
      <c r="E6" s="207" t="s">
        <v>23</v>
      </c>
      <c r="F6" s="206"/>
      <c r="G6" s="206"/>
      <c r="H6" s="206"/>
      <c r="I6" s="206"/>
      <c r="J6" s="185"/>
      <c r="K6" s="185"/>
    </row>
    <row r="7" spans="1:11" s="189" customFormat="1" ht="12.75" customHeight="1">
      <c r="A7" s="230" t="s">
        <v>146</v>
      </c>
      <c r="B7" s="205"/>
      <c r="C7" s="205"/>
      <c r="D7" s="185"/>
      <c r="E7" s="207" t="s">
        <v>103</v>
      </c>
      <c r="F7" s="206"/>
      <c r="G7" s="206"/>
      <c r="H7" s="206"/>
      <c r="I7" s="206"/>
      <c r="J7" s="185"/>
      <c r="K7" s="185"/>
    </row>
    <row r="8" spans="1:11" s="189" customFormat="1" ht="12.75" customHeight="1">
      <c r="A8" s="205"/>
      <c r="B8" s="76" t="s">
        <v>97</v>
      </c>
      <c r="C8" s="76"/>
      <c r="D8" s="76"/>
      <c r="E8" s="77" t="s">
        <v>95</v>
      </c>
      <c r="F8" s="209"/>
      <c r="G8" s="209"/>
      <c r="H8" s="206"/>
      <c r="I8" s="206"/>
      <c r="J8" s="185"/>
      <c r="K8" s="185"/>
    </row>
    <row r="9" spans="1:11" s="189" customFormat="1" ht="12.75" customHeight="1">
      <c r="A9" s="205"/>
      <c r="B9" s="76"/>
      <c r="C9" s="76" t="s">
        <v>39</v>
      </c>
      <c r="D9" s="76"/>
      <c r="E9" s="77" t="s">
        <v>96</v>
      </c>
      <c r="F9" s="209"/>
      <c r="G9" s="209"/>
      <c r="H9" s="206"/>
      <c r="I9" s="206"/>
      <c r="J9" s="185"/>
      <c r="K9" s="185"/>
    </row>
    <row r="10" spans="1:11" ht="12.75" customHeight="1">
      <c r="A10" s="186"/>
      <c r="B10" s="76" t="s">
        <v>37</v>
      </c>
      <c r="C10" s="76" t="s">
        <v>37</v>
      </c>
      <c r="D10" s="76" t="s">
        <v>39</v>
      </c>
      <c r="E10" s="77" t="s">
        <v>14</v>
      </c>
      <c r="F10" s="208"/>
      <c r="G10" s="208"/>
      <c r="H10" s="186"/>
      <c r="I10" s="186"/>
      <c r="J10" s="186"/>
      <c r="K10" s="186"/>
    </row>
  </sheetData>
  <sheetProtection password="E93D" sheet="1" objects="1" scenarios="1"/>
  <mergeCells count="6">
    <mergeCell ref="A1:K1"/>
    <mergeCell ref="A3:C3"/>
    <mergeCell ref="B4:D4"/>
    <mergeCell ref="F4:K4"/>
    <mergeCell ref="A4:A5"/>
    <mergeCell ref="E4:E5"/>
  </mergeCells>
  <phoneticPr fontId="0" type="noConversion"/>
  <printOptions horizontalCentered="1" verticalCentered="1"/>
  <pageMargins left="0" right="0" top="0" bottom="0.98" header="0" footer="0.51"/>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dimension ref="A1:K17"/>
  <sheetViews>
    <sheetView showGridLines="0" showZeros="0" workbookViewId="0">
      <selection activeCell="N26" sqref="N26"/>
    </sheetView>
  </sheetViews>
  <sheetFormatPr defaultRowHeight="12"/>
  <cols>
    <col min="1" max="1" width="24.1640625" style="24" customWidth="1"/>
    <col min="2" max="4" width="7.1640625" style="24" customWidth="1"/>
    <col min="5" max="5" width="19" style="24" customWidth="1"/>
    <col min="6" max="10" width="14.33203125" style="24" customWidth="1"/>
    <col min="11" max="16384" width="9.33203125" style="24"/>
  </cols>
  <sheetData>
    <row r="1" spans="1:11" ht="35.25" customHeight="1">
      <c r="A1" s="313" t="s">
        <v>176</v>
      </c>
      <c r="B1" s="313"/>
      <c r="C1" s="313"/>
      <c r="D1" s="313"/>
      <c r="E1" s="313"/>
      <c r="F1" s="313"/>
      <c r="G1" s="313"/>
      <c r="H1" s="313"/>
      <c r="I1" s="313"/>
      <c r="J1" s="313"/>
      <c r="K1" s="313"/>
    </row>
    <row r="2" spans="1:11" ht="15.75" customHeight="1">
      <c r="K2" s="63"/>
    </row>
    <row r="3" spans="1:11" ht="22.5" customHeight="1">
      <c r="A3" s="325" t="s">
        <v>169</v>
      </c>
      <c r="B3" s="325"/>
      <c r="C3" s="326"/>
      <c r="D3" s="58"/>
      <c r="E3" s="58"/>
      <c r="F3" s="58"/>
      <c r="G3" s="58"/>
      <c r="H3" s="58"/>
      <c r="K3" s="224"/>
    </row>
    <row r="4" spans="1:11" s="23" customFormat="1" ht="24" customHeight="1">
      <c r="A4" s="297" t="s">
        <v>20</v>
      </c>
      <c r="B4" s="297" t="s">
        <v>30</v>
      </c>
      <c r="C4" s="297"/>
      <c r="D4" s="297"/>
      <c r="E4" s="299" t="s">
        <v>31</v>
      </c>
      <c r="F4" s="299" t="s">
        <v>46</v>
      </c>
      <c r="G4" s="299"/>
      <c r="H4" s="299"/>
      <c r="I4" s="299"/>
      <c r="J4" s="299"/>
      <c r="K4" s="299"/>
    </row>
    <row r="5" spans="1:11" s="23" customFormat="1" ht="40.5" customHeight="1">
      <c r="A5" s="297"/>
      <c r="B5" s="31" t="s">
        <v>32</v>
      </c>
      <c r="C5" s="31" t="s">
        <v>33</v>
      </c>
      <c r="D5" s="30" t="s">
        <v>34</v>
      </c>
      <c r="E5" s="299"/>
      <c r="F5" s="30" t="s">
        <v>23</v>
      </c>
      <c r="G5" s="18" t="s">
        <v>48</v>
      </c>
      <c r="H5" s="18" t="s">
        <v>49</v>
      </c>
      <c r="I5" s="18" t="s">
        <v>50</v>
      </c>
      <c r="J5" s="18" t="s">
        <v>143</v>
      </c>
      <c r="K5" s="18" t="s">
        <v>51</v>
      </c>
    </row>
    <row r="6" spans="1:11" s="23" customFormat="1" ht="23.25" customHeight="1">
      <c r="A6" s="59"/>
      <c r="B6" s="60"/>
      <c r="C6" s="60"/>
      <c r="D6" s="60"/>
      <c r="E6" s="61" t="s">
        <v>23</v>
      </c>
      <c r="F6" s="62">
        <f>SUM(G6:J6)</f>
        <v>0</v>
      </c>
      <c r="G6" s="62">
        <f>SUM(G7:G10)</f>
        <v>0</v>
      </c>
      <c r="H6" s="62">
        <f>SUM(H7:H10)</f>
        <v>0</v>
      </c>
      <c r="I6" s="62">
        <f>SUM(I7:I10)</f>
        <v>0</v>
      </c>
      <c r="J6" s="62">
        <f>SUM(J7:J10)</f>
        <v>0</v>
      </c>
      <c r="K6" s="64"/>
    </row>
    <row r="7" spans="1:11" ht="20.100000000000001" customHeight="1">
      <c r="A7" s="44"/>
      <c r="B7" s="21"/>
      <c r="C7" s="21"/>
      <c r="D7" s="21"/>
      <c r="E7" s="43"/>
      <c r="F7" s="52">
        <f>SUM(G7:J7)</f>
        <v>0</v>
      </c>
      <c r="G7" s="52"/>
      <c r="H7" s="52"/>
      <c r="I7" s="52"/>
      <c r="J7" s="52"/>
      <c r="K7" s="39"/>
    </row>
    <row r="8" spans="1:11" ht="20.100000000000001" customHeight="1">
      <c r="A8" s="44"/>
      <c r="B8" s="21"/>
      <c r="C8" s="21"/>
      <c r="D8" s="21"/>
      <c r="E8" s="43"/>
      <c r="F8" s="52">
        <f>SUM(G8:J8)</f>
        <v>0</v>
      </c>
      <c r="G8" s="52"/>
      <c r="H8" s="52"/>
      <c r="I8" s="52"/>
      <c r="J8" s="52"/>
      <c r="K8" s="39"/>
    </row>
    <row r="9" spans="1:11" ht="20.100000000000001" customHeight="1">
      <c r="A9" s="44"/>
      <c r="B9" s="21"/>
      <c r="C9" s="21"/>
      <c r="D9" s="21"/>
      <c r="E9" s="43"/>
      <c r="F9" s="52">
        <f>SUM(G9:J9)</f>
        <v>0</v>
      </c>
      <c r="G9" s="52"/>
      <c r="H9" s="52"/>
      <c r="I9" s="52"/>
      <c r="J9" s="52"/>
      <c r="K9" s="39"/>
    </row>
    <row r="10" spans="1:11" ht="20.100000000000001" customHeight="1">
      <c r="A10" s="56"/>
      <c r="B10" s="21"/>
      <c r="C10" s="21"/>
      <c r="D10" s="21"/>
      <c r="E10" s="43"/>
      <c r="F10" s="52"/>
      <c r="G10" s="52"/>
      <c r="H10" s="52"/>
      <c r="I10" s="52"/>
      <c r="J10" s="52"/>
      <c r="K10" s="39"/>
    </row>
    <row r="11" spans="1:11" ht="15" customHeight="1">
      <c r="A11" s="145"/>
      <c r="B11" s="37"/>
      <c r="C11" s="37"/>
      <c r="D11" s="37"/>
      <c r="E11" s="37"/>
      <c r="F11" s="37"/>
      <c r="G11" s="37"/>
      <c r="H11" s="37"/>
      <c r="I11" s="37"/>
      <c r="J11" s="37"/>
    </row>
    <row r="12" spans="1:11">
      <c r="E12" s="37"/>
    </row>
    <row r="16" spans="1:11">
      <c r="G16" s="37"/>
    </row>
    <row r="17" spans="3:3">
      <c r="C17" s="37"/>
    </row>
  </sheetData>
  <sheetProtection password="E93D" sheet="1" objects="1" scenarios="1"/>
  <mergeCells count="6">
    <mergeCell ref="A4:A5"/>
    <mergeCell ref="E4:E5"/>
    <mergeCell ref="A1:K1"/>
    <mergeCell ref="A3:C3"/>
    <mergeCell ref="B4:D4"/>
    <mergeCell ref="F4:K4"/>
  </mergeCells>
  <phoneticPr fontId="0" type="noConversion"/>
  <printOptions horizontalCentered="1"/>
  <pageMargins left="0" right="0" top="0" bottom="0.98" header="0" footer="0.51"/>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dimension ref="A1:K17"/>
  <sheetViews>
    <sheetView showGridLines="0" showZeros="0" workbookViewId="0">
      <selection sqref="A1:K1"/>
    </sheetView>
  </sheetViews>
  <sheetFormatPr defaultColWidth="9.1640625" defaultRowHeight="12"/>
  <cols>
    <col min="1" max="1" width="34" style="24" customWidth="1"/>
    <col min="2" max="4" width="7.1640625" style="24" customWidth="1"/>
    <col min="5" max="5" width="17.83203125" style="24" customWidth="1"/>
    <col min="6" max="10" width="14.33203125" style="24" customWidth="1"/>
    <col min="11" max="11" width="11.33203125" style="24" customWidth="1"/>
    <col min="12" max="16384" width="9.1640625" style="24"/>
  </cols>
  <sheetData>
    <row r="1" spans="1:11" ht="35.25" customHeight="1">
      <c r="A1" s="313" t="s">
        <v>177</v>
      </c>
      <c r="B1" s="313"/>
      <c r="C1" s="313"/>
      <c r="D1" s="313"/>
      <c r="E1" s="313"/>
      <c r="F1" s="313"/>
      <c r="G1" s="313"/>
      <c r="H1" s="313"/>
      <c r="I1" s="313"/>
      <c r="J1" s="313"/>
      <c r="K1" s="313"/>
    </row>
    <row r="2" spans="1:11" ht="15.75" customHeight="1">
      <c r="K2" s="63"/>
    </row>
    <row r="3" spans="1:11">
      <c r="A3" s="325" t="s">
        <v>165</v>
      </c>
      <c r="B3" s="325"/>
      <c r="C3" s="326"/>
      <c r="D3" s="58"/>
      <c r="E3" s="58"/>
      <c r="F3" s="58"/>
      <c r="G3" s="58"/>
      <c r="H3" s="58"/>
      <c r="K3" s="224"/>
    </row>
    <row r="4" spans="1:11" s="23" customFormat="1" ht="24" customHeight="1">
      <c r="A4" s="297" t="s">
        <v>20</v>
      </c>
      <c r="B4" s="297" t="s">
        <v>30</v>
      </c>
      <c r="C4" s="297"/>
      <c r="D4" s="297"/>
      <c r="E4" s="299" t="s">
        <v>31</v>
      </c>
      <c r="F4" s="299" t="s">
        <v>46</v>
      </c>
      <c r="G4" s="299"/>
      <c r="H4" s="299"/>
      <c r="I4" s="299"/>
      <c r="J4" s="299"/>
      <c r="K4" s="299"/>
    </row>
    <row r="5" spans="1:11" s="23" customFormat="1" ht="40.5" customHeight="1">
      <c r="A5" s="297"/>
      <c r="B5" s="31" t="s">
        <v>32</v>
      </c>
      <c r="C5" s="31" t="s">
        <v>33</v>
      </c>
      <c r="D5" s="30" t="s">
        <v>34</v>
      </c>
      <c r="E5" s="299"/>
      <c r="F5" s="30" t="s">
        <v>23</v>
      </c>
      <c r="G5" s="18" t="s">
        <v>48</v>
      </c>
      <c r="H5" s="18" t="s">
        <v>49</v>
      </c>
      <c r="I5" s="18" t="s">
        <v>50</v>
      </c>
      <c r="J5" s="18" t="s">
        <v>143</v>
      </c>
      <c r="K5" s="18" t="s">
        <v>51</v>
      </c>
    </row>
    <row r="6" spans="1:11" s="23" customFormat="1" ht="23.25" customHeight="1">
      <c r="A6" s="59"/>
      <c r="B6" s="60"/>
      <c r="C6" s="60"/>
      <c r="D6" s="60"/>
      <c r="E6" s="61" t="s">
        <v>23</v>
      </c>
      <c r="F6" s="62">
        <f>SUM(G6:J6)</f>
        <v>0</v>
      </c>
      <c r="G6" s="62">
        <f>SUM(G7:G10)</f>
        <v>0</v>
      </c>
      <c r="H6" s="62">
        <f>SUM(H7:H10)</f>
        <v>0</v>
      </c>
      <c r="I6" s="62">
        <f>SUM(I7:I10)</f>
        <v>0</v>
      </c>
      <c r="J6" s="62">
        <f>SUM(J7:J10)</f>
        <v>0</v>
      </c>
      <c r="K6" s="64"/>
    </row>
    <row r="7" spans="1:11">
      <c r="A7" s="44"/>
      <c r="B7" s="21"/>
      <c r="C7" s="21"/>
      <c r="D7" s="21"/>
      <c r="E7" s="43"/>
      <c r="F7" s="52">
        <f>SUM(G7:J7)</f>
        <v>0</v>
      </c>
      <c r="G7" s="52"/>
      <c r="H7" s="52"/>
      <c r="I7" s="52"/>
      <c r="J7" s="52"/>
      <c r="K7" s="39"/>
    </row>
    <row r="8" spans="1:11">
      <c r="A8" s="44"/>
      <c r="B8" s="21"/>
      <c r="C8" s="21"/>
      <c r="D8" s="21"/>
      <c r="E8" s="43"/>
      <c r="F8" s="52">
        <f>SUM(G8:J8)</f>
        <v>0</v>
      </c>
      <c r="G8" s="52"/>
      <c r="H8" s="52"/>
      <c r="I8" s="52"/>
      <c r="J8" s="52"/>
      <c r="K8" s="39"/>
    </row>
    <row r="9" spans="1:11">
      <c r="A9" s="44"/>
      <c r="B9" s="21"/>
      <c r="C9" s="21"/>
      <c r="D9" s="21"/>
      <c r="E9" s="43"/>
      <c r="F9" s="52">
        <f>SUM(G9:J9)</f>
        <v>0</v>
      </c>
      <c r="G9" s="52"/>
      <c r="H9" s="52"/>
      <c r="I9" s="52"/>
      <c r="J9" s="52"/>
      <c r="K9" s="39"/>
    </row>
    <row r="10" spans="1:11">
      <c r="A10" s="56"/>
      <c r="B10" s="21"/>
      <c r="C10" s="21"/>
      <c r="D10" s="21"/>
      <c r="E10" s="43"/>
      <c r="F10" s="52"/>
      <c r="G10" s="52"/>
      <c r="H10" s="52"/>
      <c r="I10" s="52"/>
      <c r="J10" s="52"/>
      <c r="K10" s="39"/>
    </row>
    <row r="11" spans="1:11" ht="14.25">
      <c r="A11" s="328"/>
      <c r="B11" s="328"/>
      <c r="C11" s="328"/>
      <c r="D11" s="328"/>
      <c r="E11" s="328"/>
      <c r="F11" s="328"/>
      <c r="G11" s="328"/>
      <c r="H11" s="328"/>
      <c r="I11" s="328"/>
      <c r="J11" s="328"/>
      <c r="K11" s="328"/>
    </row>
    <row r="12" spans="1:11">
      <c r="E12" s="37"/>
    </row>
    <row r="16" spans="1:11">
      <c r="G16" s="37"/>
    </row>
    <row r="17" spans="3:3">
      <c r="C17" s="37"/>
    </row>
  </sheetData>
  <sheetProtection password="E93D" sheet="1" objects="1" scenarios="1"/>
  <mergeCells count="7">
    <mergeCell ref="A11:K11"/>
    <mergeCell ref="A4:A5"/>
    <mergeCell ref="E4:E5"/>
    <mergeCell ref="A1:K1"/>
    <mergeCell ref="A3:C3"/>
    <mergeCell ref="B4:D4"/>
    <mergeCell ref="F4:K4"/>
  </mergeCells>
  <phoneticPr fontId="0" type="noConversion"/>
  <printOptions horizontalCentered="1" verticalCentered="1"/>
  <pageMargins left="0" right="0" top="0" bottom="0" header="0.51" footer="0.51"/>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dimension ref="A1:M13"/>
  <sheetViews>
    <sheetView showGridLines="0" showZeros="0" workbookViewId="0">
      <selection activeCell="C10" sqref="C10"/>
    </sheetView>
  </sheetViews>
  <sheetFormatPr defaultRowHeight="12.75" customHeight="1"/>
  <cols>
    <col min="1" max="1" width="18.33203125" customWidth="1"/>
    <col min="2" max="2" width="20.83203125" customWidth="1"/>
    <col min="3" max="3" width="73.6640625" customWidth="1"/>
    <col min="4" max="4" width="7.83203125" bestFit="1" customWidth="1"/>
    <col min="5" max="5" width="8.6640625" customWidth="1"/>
    <col min="6" max="6" width="12" customWidth="1"/>
    <col min="7" max="7" width="10.83203125" customWidth="1"/>
    <col min="8" max="8" width="14" customWidth="1"/>
    <col min="9" max="9" width="13.83203125" customWidth="1"/>
    <col min="10" max="10" width="12" customWidth="1"/>
    <col min="11" max="11" width="10" customWidth="1"/>
    <col min="12" max="12" width="16.33203125" customWidth="1"/>
    <col min="13" max="13" width="17.5" customWidth="1"/>
  </cols>
  <sheetData>
    <row r="1" spans="1:13" ht="36.75" customHeight="1">
      <c r="A1" s="295" t="s">
        <v>178</v>
      </c>
      <c r="B1" s="295"/>
      <c r="C1" s="295"/>
      <c r="D1" s="295"/>
      <c r="E1" s="295"/>
      <c r="F1" s="295"/>
      <c r="G1" s="295"/>
      <c r="H1" s="295"/>
      <c r="I1" s="295"/>
      <c r="J1" s="295"/>
      <c r="K1" s="295"/>
      <c r="L1" s="295"/>
      <c r="M1" s="295"/>
    </row>
    <row r="2" spans="1:13" ht="18" customHeight="1">
      <c r="A2" s="24"/>
      <c r="B2" s="24"/>
      <c r="C2" s="24"/>
      <c r="D2" s="24"/>
      <c r="E2" s="24"/>
      <c r="F2" s="24"/>
      <c r="G2" s="24"/>
      <c r="H2" s="24"/>
      <c r="I2" s="24"/>
      <c r="M2" s="26" t="s">
        <v>60</v>
      </c>
    </row>
    <row r="3" spans="1:13" ht="21" customHeight="1">
      <c r="A3" s="325" t="s">
        <v>169</v>
      </c>
      <c r="B3" s="325"/>
      <c r="C3" s="326"/>
      <c r="D3" s="24"/>
      <c r="E3" s="24"/>
      <c r="F3" s="24"/>
      <c r="G3" s="24"/>
      <c r="H3" s="24"/>
      <c r="I3" s="24"/>
      <c r="K3" s="24"/>
      <c r="M3" s="57" t="s">
        <v>4</v>
      </c>
    </row>
    <row r="4" spans="1:13" s="9" customFormat="1" ht="29.25" customHeight="1">
      <c r="A4" s="316" t="s">
        <v>20</v>
      </c>
      <c r="B4" s="300" t="s">
        <v>61</v>
      </c>
      <c r="C4" s="300" t="s">
        <v>62</v>
      </c>
      <c r="D4" s="288" t="s">
        <v>182</v>
      </c>
      <c r="E4" s="288"/>
      <c r="F4" s="288"/>
      <c r="G4" s="288"/>
      <c r="H4" s="288"/>
      <c r="I4" s="288"/>
      <c r="J4" s="288"/>
      <c r="K4" s="288"/>
      <c r="L4" s="288"/>
      <c r="M4" s="288"/>
    </row>
    <row r="5" spans="1:13" s="9" customFormat="1" ht="41.25" customHeight="1">
      <c r="A5" s="317"/>
      <c r="B5" s="329"/>
      <c r="C5" s="329"/>
      <c r="D5" s="300" t="s">
        <v>23</v>
      </c>
      <c r="E5" s="288" t="s">
        <v>9</v>
      </c>
      <c r="F5" s="288"/>
      <c r="G5" s="288" t="s">
        <v>90</v>
      </c>
      <c r="H5" s="288" t="s">
        <v>170</v>
      </c>
      <c r="I5" s="288" t="s">
        <v>92</v>
      </c>
      <c r="J5" s="288" t="s">
        <v>161</v>
      </c>
      <c r="K5" s="288" t="s">
        <v>162</v>
      </c>
      <c r="L5" s="288"/>
      <c r="M5" s="288" t="s">
        <v>180</v>
      </c>
    </row>
    <row r="6" spans="1:13" s="9" customFormat="1" ht="51.75" customHeight="1">
      <c r="A6" s="318"/>
      <c r="B6" s="301"/>
      <c r="C6" s="301"/>
      <c r="D6" s="301"/>
      <c r="E6" s="18" t="s">
        <v>103</v>
      </c>
      <c r="F6" s="18" t="s">
        <v>159</v>
      </c>
      <c r="G6" s="288"/>
      <c r="H6" s="288"/>
      <c r="I6" s="288"/>
      <c r="J6" s="288"/>
      <c r="K6" s="18" t="s">
        <v>179</v>
      </c>
      <c r="L6" s="45" t="s">
        <v>159</v>
      </c>
      <c r="M6" s="288"/>
    </row>
    <row r="7" spans="1:13" ht="20.100000000000001" customHeight="1">
      <c r="A7" s="210" t="s">
        <v>23</v>
      </c>
      <c r="B7" s="50"/>
      <c r="C7" s="272"/>
      <c r="D7" s="46">
        <v>20</v>
      </c>
      <c r="E7" s="46">
        <v>20</v>
      </c>
      <c r="F7" s="46"/>
      <c r="G7" s="46"/>
      <c r="H7" s="46"/>
      <c r="I7" s="46"/>
      <c r="J7" s="46"/>
      <c r="K7" s="39"/>
      <c r="L7" s="47"/>
      <c r="M7" s="47"/>
    </row>
    <row r="8" spans="1:13" s="73" customFormat="1" ht="20.100000000000001" customHeight="1">
      <c r="A8" s="44" t="s">
        <v>203</v>
      </c>
      <c r="B8" s="44"/>
      <c r="C8" s="211" t="s">
        <v>103</v>
      </c>
      <c r="D8" s="46">
        <f>D9+D10+D11</f>
        <v>67.599999999999994</v>
      </c>
      <c r="E8" s="46">
        <f>E9+E10+E11</f>
        <v>67.599999999999994</v>
      </c>
      <c r="F8" s="46">
        <f>F9+F10+F11</f>
        <v>0</v>
      </c>
      <c r="G8" s="46"/>
      <c r="H8" s="46"/>
      <c r="I8" s="46"/>
      <c r="J8" s="46"/>
      <c r="K8" s="35"/>
      <c r="L8" s="186"/>
      <c r="M8" s="186"/>
    </row>
    <row r="9" spans="1:13" ht="20.100000000000001" customHeight="1">
      <c r="A9" s="44" t="s">
        <v>203</v>
      </c>
      <c r="B9" s="273" t="s">
        <v>264</v>
      </c>
      <c r="C9" s="350" t="s">
        <v>276</v>
      </c>
      <c r="D9" s="46">
        <v>20</v>
      </c>
      <c r="E9" s="46">
        <v>20</v>
      </c>
      <c r="F9" s="35"/>
      <c r="G9" s="35"/>
      <c r="H9" s="35"/>
      <c r="I9" s="35"/>
      <c r="J9" s="35"/>
      <c r="K9" s="39"/>
      <c r="L9" s="47"/>
      <c r="M9" s="47"/>
    </row>
    <row r="10" spans="1:13" ht="20.100000000000001" customHeight="1">
      <c r="A10" s="44" t="s">
        <v>203</v>
      </c>
      <c r="B10" s="274" t="s">
        <v>265</v>
      </c>
      <c r="C10" s="351" t="s">
        <v>275</v>
      </c>
      <c r="D10" s="46">
        <v>47.6</v>
      </c>
      <c r="E10" s="46">
        <v>47.6</v>
      </c>
      <c r="F10" s="35"/>
      <c r="G10" s="35"/>
      <c r="H10" s="35"/>
      <c r="I10" s="35"/>
      <c r="J10" s="35"/>
      <c r="K10" s="39"/>
      <c r="L10" s="47"/>
      <c r="M10" s="47"/>
    </row>
    <row r="11" spans="1:13" ht="20.100000000000001" customHeight="1">
      <c r="A11" s="44"/>
      <c r="B11" s="146"/>
      <c r="C11" s="147"/>
      <c r="D11" s="46"/>
      <c r="E11" s="46"/>
      <c r="F11" s="35"/>
      <c r="G11" s="35"/>
      <c r="H11" s="35"/>
      <c r="I11" s="35"/>
      <c r="J11" s="35"/>
      <c r="K11" s="39"/>
      <c r="L11" s="47"/>
      <c r="M11" s="47"/>
    </row>
    <row r="12" spans="1:13" ht="20.100000000000001" customHeight="1">
      <c r="A12" s="44"/>
      <c r="B12" s="148"/>
      <c r="C12" s="149"/>
      <c r="D12" s="39"/>
      <c r="E12" s="39"/>
      <c r="F12" s="35"/>
      <c r="G12" s="35"/>
      <c r="H12" s="35"/>
      <c r="I12" s="35"/>
      <c r="J12" s="35"/>
      <c r="K12" s="39"/>
      <c r="L12" s="47"/>
      <c r="M12" s="47"/>
    </row>
    <row r="13" spans="1:13" ht="12.75" customHeight="1">
      <c r="A13" s="290"/>
      <c r="B13" s="290"/>
      <c r="C13" s="290"/>
      <c r="D13" s="290"/>
      <c r="E13" s="290"/>
      <c r="F13" s="290"/>
      <c r="G13" s="290"/>
      <c r="H13" s="290"/>
      <c r="I13" s="290"/>
      <c r="J13" s="290"/>
      <c r="K13" s="290"/>
      <c r="L13" s="290"/>
      <c r="M13" s="290"/>
    </row>
  </sheetData>
  <sheetProtection password="E93D" sheet="1" objects="1" scenarios="1"/>
  <mergeCells count="15">
    <mergeCell ref="A1:M1"/>
    <mergeCell ref="D4:M4"/>
    <mergeCell ref="E5:F5"/>
    <mergeCell ref="D5:D6"/>
    <mergeCell ref="G5:G6"/>
    <mergeCell ref="H5:H6"/>
    <mergeCell ref="A3:C3"/>
    <mergeCell ref="A13:M13"/>
    <mergeCell ref="A4:A6"/>
    <mergeCell ref="B4:B6"/>
    <mergeCell ref="C4:C6"/>
    <mergeCell ref="M5:M6"/>
    <mergeCell ref="I5:I6"/>
    <mergeCell ref="J5:J6"/>
    <mergeCell ref="K5:L5"/>
  </mergeCells>
  <phoneticPr fontId="0" type="noConversion"/>
  <printOptions horizontalCentered="1" verticalCentered="1"/>
  <pageMargins left="0" right="0" top="0" bottom="0" header="0" footer="0"/>
  <pageSetup paperSize="9" scale="85" orientation="landscape" r:id="rId1"/>
  <headerFooter alignWithMargins="0"/>
</worksheet>
</file>

<file path=xl/worksheets/sheet38.xml><?xml version="1.0" encoding="utf-8"?>
<worksheet xmlns="http://schemas.openxmlformats.org/spreadsheetml/2006/main" xmlns:r="http://schemas.openxmlformats.org/officeDocument/2006/relationships">
  <dimension ref="A1:O16"/>
  <sheetViews>
    <sheetView showGridLines="0" showZeros="0" workbookViewId="0">
      <selection activeCell="K8" sqref="K8"/>
    </sheetView>
  </sheetViews>
  <sheetFormatPr defaultColWidth="9.1640625" defaultRowHeight="12.75" customHeight="1"/>
  <cols>
    <col min="1" max="1" width="18.33203125" customWidth="1"/>
    <col min="2" max="5" width="10.1640625" customWidth="1"/>
    <col min="6" max="6" width="13.5" customWidth="1"/>
    <col min="7" max="7" width="9.5" customWidth="1"/>
    <col min="8" max="10" width="13.5" customWidth="1"/>
    <col min="11" max="11" width="12.33203125" customWidth="1"/>
    <col min="12" max="12" width="13.83203125" customWidth="1"/>
    <col min="14" max="14" width="13.1640625" customWidth="1"/>
    <col min="15" max="15" width="12" customWidth="1"/>
  </cols>
  <sheetData>
    <row r="1" spans="1:15" ht="32.25" customHeight="1">
      <c r="A1" s="324" t="s">
        <v>181</v>
      </c>
      <c r="B1" s="324"/>
      <c r="C1" s="324"/>
      <c r="D1" s="324"/>
      <c r="E1" s="324"/>
      <c r="F1" s="324"/>
      <c r="G1" s="324"/>
      <c r="H1" s="324"/>
      <c r="I1" s="324"/>
      <c r="J1" s="324"/>
      <c r="K1" s="324"/>
      <c r="L1" s="324"/>
      <c r="M1" s="324"/>
      <c r="N1" s="324"/>
      <c r="O1" s="324"/>
    </row>
    <row r="2" spans="1:15" ht="14.25" customHeight="1">
      <c r="A2" s="41"/>
      <c r="B2" s="41"/>
      <c r="C2" s="41"/>
      <c r="D2" s="41"/>
      <c r="E2" s="41"/>
      <c r="F2" s="41"/>
      <c r="G2" s="41"/>
      <c r="H2" s="41"/>
      <c r="I2" s="41"/>
      <c r="J2" s="41"/>
      <c r="K2" s="41"/>
      <c r="O2" s="48" t="s">
        <v>64</v>
      </c>
    </row>
    <row r="3" spans="1:15" ht="15.75" customHeight="1">
      <c r="A3" s="325" t="s">
        <v>169</v>
      </c>
      <c r="B3" s="325"/>
      <c r="C3" s="326"/>
      <c r="O3" s="49" t="s">
        <v>4</v>
      </c>
    </row>
    <row r="4" spans="1:15" s="9" customFormat="1" ht="26.25" customHeight="1">
      <c r="A4" s="331" t="s">
        <v>20</v>
      </c>
      <c r="B4" s="331" t="s">
        <v>65</v>
      </c>
      <c r="C4" s="331" t="s">
        <v>66</v>
      </c>
      <c r="D4" s="331" t="s">
        <v>67</v>
      </c>
      <c r="E4" s="331" t="s">
        <v>68</v>
      </c>
      <c r="F4" s="330" t="s">
        <v>156</v>
      </c>
      <c r="G4" s="330"/>
      <c r="H4" s="330"/>
      <c r="I4" s="330"/>
      <c r="J4" s="330"/>
      <c r="K4" s="330"/>
      <c r="L4" s="330"/>
      <c r="M4" s="330"/>
      <c r="N4" s="330"/>
      <c r="O4" s="330"/>
    </row>
    <row r="5" spans="1:15" s="9" customFormat="1" ht="40.5" customHeight="1">
      <c r="A5" s="332"/>
      <c r="B5" s="332"/>
      <c r="C5" s="332"/>
      <c r="D5" s="332"/>
      <c r="E5" s="332"/>
      <c r="F5" s="334" t="s">
        <v>23</v>
      </c>
      <c r="G5" s="288" t="s">
        <v>9</v>
      </c>
      <c r="H5" s="288"/>
      <c r="I5" s="288" t="s">
        <v>90</v>
      </c>
      <c r="J5" s="288" t="s">
        <v>170</v>
      </c>
      <c r="K5" s="288" t="s">
        <v>92</v>
      </c>
      <c r="L5" s="288" t="s">
        <v>161</v>
      </c>
      <c r="M5" s="288" t="s">
        <v>162</v>
      </c>
      <c r="N5" s="288"/>
      <c r="O5" s="288" t="s">
        <v>180</v>
      </c>
    </row>
    <row r="6" spans="1:15" s="9" customFormat="1" ht="48" customHeight="1">
      <c r="A6" s="333"/>
      <c r="B6" s="333"/>
      <c r="C6" s="333"/>
      <c r="D6" s="333"/>
      <c r="E6" s="333">
        <f>SUM(E7:E15)</f>
        <v>0</v>
      </c>
      <c r="F6" s="335"/>
      <c r="G6" s="18" t="s">
        <v>103</v>
      </c>
      <c r="H6" s="18" t="s">
        <v>159</v>
      </c>
      <c r="I6" s="288"/>
      <c r="J6" s="288"/>
      <c r="K6" s="288"/>
      <c r="L6" s="288"/>
      <c r="M6" s="18" t="s">
        <v>103</v>
      </c>
      <c r="N6" s="45" t="s">
        <v>159</v>
      </c>
      <c r="O6" s="288"/>
    </row>
    <row r="7" spans="1:15" s="9" customFormat="1" ht="33" customHeight="1">
      <c r="A7" s="42" t="s">
        <v>23</v>
      </c>
      <c r="B7" s="22"/>
      <c r="C7" s="50"/>
      <c r="D7" s="50" t="s">
        <v>63</v>
      </c>
      <c r="E7" s="51">
        <f>SUM(E8:E16)</f>
        <v>0</v>
      </c>
      <c r="F7" s="52"/>
      <c r="G7" s="46"/>
      <c r="H7" s="53"/>
      <c r="I7" s="53"/>
      <c r="J7" s="53"/>
      <c r="K7" s="53"/>
      <c r="L7" s="53"/>
      <c r="M7" s="54"/>
      <c r="N7" s="54"/>
      <c r="O7" s="54"/>
    </row>
    <row r="8" spans="1:15" s="9" customFormat="1" ht="21.75" customHeight="1">
      <c r="A8" s="50"/>
      <c r="B8" s="22"/>
      <c r="C8" s="50"/>
      <c r="D8" s="50"/>
      <c r="E8" s="51"/>
      <c r="F8" s="52"/>
      <c r="G8" s="46"/>
      <c r="H8" s="53"/>
      <c r="I8" s="53"/>
      <c r="J8" s="53"/>
      <c r="K8" s="53"/>
      <c r="L8" s="53"/>
      <c r="M8" s="54"/>
      <c r="N8" s="54"/>
      <c r="O8" s="54"/>
    </row>
    <row r="9" spans="1:15" s="9" customFormat="1" ht="21.75" customHeight="1">
      <c r="A9" s="50"/>
      <c r="B9" s="22"/>
      <c r="C9" s="50"/>
      <c r="D9" s="50"/>
      <c r="E9" s="51"/>
      <c r="F9" s="52"/>
      <c r="G9" s="46"/>
      <c r="H9" s="53"/>
      <c r="I9" s="53"/>
      <c r="J9" s="53"/>
      <c r="K9" s="53"/>
      <c r="L9" s="53"/>
      <c r="M9" s="54"/>
      <c r="N9" s="54"/>
      <c r="O9" s="54"/>
    </row>
    <row r="10" spans="1:15" s="9" customFormat="1" ht="21.75" customHeight="1">
      <c r="A10" s="50"/>
      <c r="B10" s="22"/>
      <c r="C10" s="50"/>
      <c r="D10" s="50"/>
      <c r="E10" s="51"/>
      <c r="F10" s="52"/>
      <c r="G10" s="46"/>
      <c r="H10" s="53"/>
      <c r="I10" s="53"/>
      <c r="J10" s="53"/>
      <c r="K10" s="53"/>
      <c r="L10" s="53"/>
      <c r="M10" s="54"/>
      <c r="N10" s="54"/>
      <c r="O10" s="54"/>
    </row>
    <row r="11" spans="1:15" s="9" customFormat="1" ht="21.75" customHeight="1">
      <c r="A11" s="50"/>
      <c r="B11" s="22"/>
      <c r="C11" s="50"/>
      <c r="D11" s="50"/>
      <c r="E11" s="51"/>
      <c r="F11" s="52"/>
      <c r="G11" s="46"/>
      <c r="H11" s="53"/>
      <c r="I11" s="53"/>
      <c r="J11" s="53"/>
      <c r="K11" s="53"/>
      <c r="L11" s="53"/>
      <c r="M11" s="54"/>
      <c r="N11" s="54"/>
      <c r="O11" s="54"/>
    </row>
    <row r="12" spans="1:15" s="9" customFormat="1" ht="21.75" customHeight="1">
      <c r="A12" s="50"/>
      <c r="B12" s="22"/>
      <c r="C12" s="50"/>
      <c r="D12" s="50"/>
      <c r="E12" s="51"/>
      <c r="F12" s="52"/>
      <c r="G12" s="46"/>
      <c r="H12" s="53"/>
      <c r="I12" s="53"/>
      <c r="J12" s="53"/>
      <c r="K12" s="53"/>
      <c r="L12" s="53"/>
      <c r="M12" s="54"/>
      <c r="N12" s="54"/>
      <c r="O12" s="54"/>
    </row>
    <row r="13" spans="1:15" s="9" customFormat="1" ht="21.75" customHeight="1">
      <c r="A13" s="50"/>
      <c r="B13" s="22"/>
      <c r="C13" s="50"/>
      <c r="D13" s="50"/>
      <c r="E13" s="51"/>
      <c r="F13" s="52"/>
      <c r="G13" s="46"/>
      <c r="H13" s="53"/>
      <c r="I13" s="53"/>
      <c r="J13" s="53"/>
      <c r="K13" s="53"/>
      <c r="L13" s="53"/>
      <c r="M13" s="54"/>
      <c r="N13" s="54"/>
      <c r="O13" s="54"/>
    </row>
    <row r="14" spans="1:15" s="9" customFormat="1" ht="21.75" customHeight="1">
      <c r="A14" s="50"/>
      <c r="B14" s="22"/>
      <c r="C14" s="50"/>
      <c r="D14" s="50"/>
      <c r="E14" s="51"/>
      <c r="F14" s="52"/>
      <c r="G14" s="46"/>
      <c r="H14" s="53"/>
      <c r="I14" s="53"/>
      <c r="J14" s="53"/>
      <c r="K14" s="53"/>
      <c r="L14" s="53"/>
      <c r="M14" s="54"/>
      <c r="N14" s="54"/>
      <c r="O14" s="54"/>
    </row>
    <row r="15" spans="1:15" ht="21.75" customHeight="1">
      <c r="A15" s="44"/>
      <c r="B15" s="43"/>
      <c r="C15" s="44"/>
      <c r="D15" s="44" t="s">
        <v>63</v>
      </c>
      <c r="E15" s="51">
        <f>SUM(E16:E20)</f>
        <v>0</v>
      </c>
      <c r="F15" s="52"/>
      <c r="G15" s="46"/>
      <c r="H15" s="47"/>
      <c r="I15" s="47"/>
      <c r="J15" s="47"/>
      <c r="K15" s="47"/>
      <c r="L15" s="47"/>
      <c r="M15" s="47"/>
      <c r="N15" s="47"/>
      <c r="O15" s="47"/>
    </row>
    <row r="16" spans="1:15" ht="30.75" customHeight="1"/>
  </sheetData>
  <sheetProtection password="E93D" sheet="1" objects="1" scenarios="1" selectLockedCells="1" selectUnlockedCells="1"/>
  <mergeCells count="16">
    <mergeCell ref="A3:C3"/>
    <mergeCell ref="A1:O1"/>
    <mergeCell ref="F4:O4"/>
    <mergeCell ref="G5:H5"/>
    <mergeCell ref="A4:A6"/>
    <mergeCell ref="B4:B6"/>
    <mergeCell ref="C4:C6"/>
    <mergeCell ref="D4:D6"/>
    <mergeCell ref="E4:E6"/>
    <mergeCell ref="F5:F6"/>
    <mergeCell ref="I5:I6"/>
    <mergeCell ref="J5:J6"/>
    <mergeCell ref="O5:O6"/>
    <mergeCell ref="K5:K6"/>
    <mergeCell ref="L5:L6"/>
    <mergeCell ref="M5:N5"/>
  </mergeCells>
  <phoneticPr fontId="0" type="noConversion"/>
  <printOptions horizontalCentered="1" verticalCentered="1"/>
  <pageMargins left="0" right="0" top="0" bottom="0" header="0" footer="0"/>
  <pageSetup paperSize="9" scale="95" orientation="landscape" r:id="rId1"/>
  <headerFooter alignWithMargins="0"/>
</worksheet>
</file>

<file path=xl/worksheets/sheet39.xml><?xml version="1.0" encoding="utf-8"?>
<worksheet xmlns="http://schemas.openxmlformats.org/spreadsheetml/2006/main" xmlns:r="http://schemas.openxmlformats.org/officeDocument/2006/relationships">
  <dimension ref="A1:R10"/>
  <sheetViews>
    <sheetView showGridLines="0" showZeros="0" workbookViewId="0">
      <selection sqref="A1:O1"/>
    </sheetView>
  </sheetViews>
  <sheetFormatPr defaultColWidth="9.1640625" defaultRowHeight="12.75" customHeight="1"/>
  <cols>
    <col min="1" max="1" width="17.33203125" customWidth="1"/>
    <col min="2" max="2" width="14.1640625" customWidth="1"/>
    <col min="3" max="3" width="9" customWidth="1"/>
    <col min="4" max="4" width="11.5" customWidth="1"/>
    <col min="5" max="5" width="14.1640625" customWidth="1"/>
    <col min="6" max="6" width="14" customWidth="1"/>
    <col min="7" max="7" width="8.33203125" customWidth="1"/>
    <col min="8" max="8" width="10.33203125" customWidth="1"/>
    <col min="9" max="10" width="10.6640625" customWidth="1"/>
    <col min="11" max="11" width="11.5" customWidth="1"/>
    <col min="12" max="12" width="13.6640625" customWidth="1"/>
    <col min="13" max="15" width="11.5" customWidth="1"/>
    <col min="16" max="16" width="10.1640625" customWidth="1"/>
    <col min="17" max="17" width="13.83203125" customWidth="1"/>
    <col min="18" max="18" width="13.6640625" customWidth="1"/>
  </cols>
  <sheetData>
    <row r="1" spans="1:18" ht="36.75" customHeight="1">
      <c r="A1" s="324" t="s">
        <v>183</v>
      </c>
      <c r="B1" s="324"/>
      <c r="C1" s="324"/>
      <c r="D1" s="324"/>
      <c r="E1" s="324"/>
      <c r="F1" s="324"/>
      <c r="G1" s="324"/>
      <c r="H1" s="324"/>
      <c r="I1" s="324"/>
      <c r="J1" s="324"/>
      <c r="K1" s="324"/>
      <c r="L1" s="324"/>
      <c r="M1" s="324"/>
      <c r="N1" s="324"/>
      <c r="O1" s="324"/>
      <c r="P1" s="241"/>
      <c r="Q1" s="241"/>
      <c r="R1" s="241"/>
    </row>
    <row r="2" spans="1:18" ht="20.25">
      <c r="A2" s="336"/>
      <c r="B2" s="336"/>
      <c r="C2" s="336"/>
      <c r="D2" s="336"/>
      <c r="E2" s="336"/>
      <c r="F2" s="336"/>
      <c r="G2" s="336"/>
      <c r="H2" s="336"/>
      <c r="I2" s="336"/>
      <c r="J2" s="336"/>
      <c r="K2" s="336"/>
      <c r="O2" s="240" t="s">
        <v>69</v>
      </c>
    </row>
    <row r="3" spans="1:18" ht="21.75" customHeight="1">
      <c r="A3" s="325" t="s">
        <v>165</v>
      </c>
      <c r="B3" s="325"/>
      <c r="C3" s="326"/>
      <c r="D3" s="234"/>
      <c r="E3" s="234"/>
      <c r="F3" s="234"/>
      <c r="G3" s="234"/>
      <c r="H3" s="234"/>
      <c r="I3" s="234"/>
      <c r="J3" s="235"/>
      <c r="K3" s="236"/>
      <c r="O3" s="49" t="s">
        <v>4</v>
      </c>
    </row>
    <row r="4" spans="1:18" ht="60">
      <c r="A4" s="238" t="s">
        <v>190</v>
      </c>
      <c r="B4" s="238" t="s">
        <v>191</v>
      </c>
      <c r="C4" s="238" t="s">
        <v>197</v>
      </c>
      <c r="D4" s="238" t="s">
        <v>192</v>
      </c>
      <c r="E4" s="238" t="s">
        <v>193</v>
      </c>
      <c r="F4" s="238" t="s">
        <v>194</v>
      </c>
      <c r="G4" s="238" t="s">
        <v>195</v>
      </c>
      <c r="H4" s="238" t="s">
        <v>198</v>
      </c>
      <c r="I4" s="238" t="s">
        <v>196</v>
      </c>
      <c r="J4" s="238" t="s">
        <v>90</v>
      </c>
      <c r="K4" s="238" t="s">
        <v>199</v>
      </c>
      <c r="L4" s="238" t="s">
        <v>92</v>
      </c>
      <c r="M4" s="238" t="s">
        <v>200</v>
      </c>
      <c r="N4" s="238" t="s">
        <v>201</v>
      </c>
      <c r="O4" s="239" t="s">
        <v>202</v>
      </c>
    </row>
    <row r="5" spans="1:18" ht="12.75" customHeight="1">
      <c r="A5" s="237"/>
      <c r="B5" s="237"/>
      <c r="C5" s="237"/>
      <c r="D5" s="237"/>
      <c r="E5" s="237"/>
      <c r="F5" s="237"/>
      <c r="G5" s="237"/>
      <c r="H5" s="237"/>
      <c r="I5" s="237"/>
      <c r="J5" s="47"/>
      <c r="K5" s="47"/>
      <c r="L5" s="47"/>
      <c r="M5" s="47"/>
      <c r="N5" s="47"/>
      <c r="O5" s="47"/>
    </row>
    <row r="6" spans="1:18" ht="12.75" customHeight="1">
      <c r="A6" s="237"/>
      <c r="B6" s="237"/>
      <c r="C6" s="237"/>
      <c r="D6" s="237"/>
      <c r="E6" s="237"/>
      <c r="F6" s="237"/>
      <c r="G6" s="237"/>
      <c r="H6" s="237"/>
      <c r="I6" s="237"/>
      <c r="J6" s="47"/>
      <c r="K6" s="47"/>
      <c r="L6" s="47"/>
      <c r="M6" s="47"/>
      <c r="N6" s="47"/>
      <c r="O6" s="47"/>
    </row>
    <row r="7" spans="1:18" ht="12.75" customHeight="1">
      <c r="A7" s="237"/>
      <c r="B7" s="237"/>
      <c r="C7" s="237"/>
      <c r="D7" s="237"/>
      <c r="E7" s="237"/>
      <c r="F7" s="237"/>
      <c r="G7" s="237"/>
      <c r="H7" s="237"/>
      <c r="I7" s="237"/>
      <c r="J7" s="47"/>
      <c r="K7" s="47"/>
      <c r="L7" s="47"/>
      <c r="M7" s="47"/>
      <c r="N7" s="47"/>
      <c r="O7" s="47"/>
    </row>
    <row r="8" spans="1:18" ht="12.75" customHeight="1">
      <c r="A8" s="237"/>
      <c r="B8" s="237"/>
      <c r="C8" s="237"/>
      <c r="D8" s="237"/>
      <c r="E8" s="237"/>
      <c r="F8" s="237"/>
      <c r="G8" s="237"/>
      <c r="H8" s="237"/>
      <c r="I8" s="237"/>
      <c r="J8" s="47"/>
      <c r="K8" s="47"/>
      <c r="L8" s="47"/>
      <c r="M8" s="47"/>
      <c r="N8" s="47"/>
      <c r="O8" s="47"/>
    </row>
    <row r="9" spans="1:18" ht="12.75" customHeight="1">
      <c r="A9" s="237"/>
      <c r="B9" s="237"/>
      <c r="C9" s="237"/>
      <c r="D9" s="237"/>
      <c r="E9" s="237"/>
      <c r="F9" s="237"/>
      <c r="G9" s="237"/>
      <c r="H9" s="237"/>
      <c r="I9" s="237"/>
      <c r="J9" s="47"/>
      <c r="K9" s="47"/>
      <c r="L9" s="47"/>
      <c r="M9" s="47"/>
      <c r="N9" s="47"/>
      <c r="O9" s="47"/>
    </row>
    <row r="10" spans="1:18" ht="12.75" customHeight="1">
      <c r="A10" s="237"/>
      <c r="B10" s="237"/>
      <c r="C10" s="237"/>
      <c r="D10" s="237"/>
      <c r="E10" s="237"/>
      <c r="F10" s="237"/>
      <c r="G10" s="237"/>
      <c r="H10" s="237"/>
      <c r="I10" s="237"/>
      <c r="J10" s="47"/>
      <c r="K10" s="47"/>
      <c r="L10" s="47"/>
      <c r="M10" s="47"/>
      <c r="N10" s="47"/>
      <c r="O10" s="47"/>
    </row>
  </sheetData>
  <sheetProtection sheet="1" objects="1" scenarios="1"/>
  <mergeCells count="3">
    <mergeCell ref="A1:O1"/>
    <mergeCell ref="A2:K2"/>
    <mergeCell ref="A3:C3"/>
  </mergeCells>
  <phoneticPr fontId="0" type="noConversion"/>
  <printOptions horizontalCentered="1" verticalCentered="1"/>
  <pageMargins left="0" right="0" top="0" bottom="0" header="0" footer="0"/>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dimension ref="A1:P11"/>
  <sheetViews>
    <sheetView showGridLines="0" showZeros="0" workbookViewId="0">
      <selection activeCell="B9" sqref="B9"/>
    </sheetView>
  </sheetViews>
  <sheetFormatPr defaultColWidth="9.1640625" defaultRowHeight="12.75" customHeight="1"/>
  <cols>
    <col min="1" max="1" width="62" customWidth="1"/>
    <col min="2" max="3" width="35.5" customWidth="1"/>
  </cols>
  <sheetData>
    <row r="1" spans="1:16" ht="35.25" customHeight="1">
      <c r="A1" s="25" t="s">
        <v>184</v>
      </c>
      <c r="B1" s="25"/>
      <c r="C1" s="25"/>
    </row>
    <row r="2" spans="1:16" ht="21" customHeight="1">
      <c r="A2" s="25"/>
      <c r="B2" s="25"/>
      <c r="C2" s="26" t="s">
        <v>70</v>
      </c>
    </row>
    <row r="3" spans="1:16" ht="24.75" customHeight="1">
      <c r="A3" s="231" t="s">
        <v>185</v>
      </c>
      <c r="B3" s="231"/>
      <c r="C3" s="232" t="s">
        <v>175</v>
      </c>
    </row>
    <row r="4" spans="1:16" s="23" customFormat="1" ht="30" customHeight="1">
      <c r="A4" s="289" t="s">
        <v>71</v>
      </c>
      <c r="B4" s="27" t="s">
        <v>72</v>
      </c>
      <c r="C4" s="28"/>
      <c r="F4" s="29"/>
      <c r="P4" s="29"/>
    </row>
    <row r="5" spans="1:16" s="23" customFormat="1" ht="43.5" customHeight="1">
      <c r="A5" s="289"/>
      <c r="B5" s="30" t="s">
        <v>187</v>
      </c>
      <c r="C5" s="31" t="s">
        <v>186</v>
      </c>
      <c r="E5" s="32">
        <v>3.6</v>
      </c>
      <c r="F5" s="33">
        <v>0</v>
      </c>
      <c r="G5" s="33">
        <v>0.6</v>
      </c>
      <c r="H5" s="32">
        <v>3</v>
      </c>
      <c r="I5" s="33">
        <v>0</v>
      </c>
      <c r="J5" s="32">
        <v>3</v>
      </c>
      <c r="K5" s="32">
        <v>9.4</v>
      </c>
      <c r="L5" s="33">
        <v>0</v>
      </c>
      <c r="M5" s="33">
        <v>0.7</v>
      </c>
      <c r="N5" s="32">
        <v>8.6999999999999993</v>
      </c>
      <c r="O5" s="33">
        <v>0</v>
      </c>
      <c r="P5" s="32">
        <v>8.6999999999999993</v>
      </c>
    </row>
    <row r="6" spans="1:16" s="23" customFormat="1" ht="34.5" customHeight="1">
      <c r="A6" s="34" t="s">
        <v>73</v>
      </c>
      <c r="B6" s="212">
        <v>4.03</v>
      </c>
      <c r="C6" s="213"/>
      <c r="E6" s="29"/>
      <c r="G6" s="29"/>
      <c r="I6" s="29"/>
      <c r="J6" s="29"/>
      <c r="K6" s="29"/>
      <c r="L6" s="29"/>
      <c r="M6" s="29"/>
      <c r="N6" s="29"/>
      <c r="O6" s="29"/>
      <c r="P6" s="29"/>
    </row>
    <row r="7" spans="1:16" s="24" customFormat="1" ht="34.5" customHeight="1">
      <c r="A7" s="36" t="s">
        <v>74</v>
      </c>
      <c r="B7" s="213"/>
      <c r="C7" s="213"/>
      <c r="D7" s="37"/>
      <c r="E7" s="37"/>
      <c r="F7" s="37"/>
      <c r="G7" s="37"/>
      <c r="H7" s="37"/>
      <c r="I7" s="37"/>
      <c r="J7" s="37"/>
      <c r="K7" s="37"/>
      <c r="L7" s="37"/>
      <c r="M7" s="37"/>
      <c r="O7" s="37"/>
      <c r="P7" s="37"/>
    </row>
    <row r="8" spans="1:16" s="24" customFormat="1" ht="34.5" customHeight="1">
      <c r="A8" s="38" t="s">
        <v>75</v>
      </c>
      <c r="B8" s="212">
        <v>0.03</v>
      </c>
      <c r="C8" s="213">
        <v>0</v>
      </c>
      <c r="D8" s="37"/>
      <c r="E8" s="37"/>
      <c r="G8" s="37"/>
      <c r="H8" s="37"/>
      <c r="I8" s="37"/>
      <c r="J8" s="37"/>
      <c r="K8" s="37"/>
      <c r="L8" s="37"/>
      <c r="M8" s="37"/>
      <c r="O8" s="37"/>
      <c r="P8" s="37"/>
    </row>
    <row r="9" spans="1:16" s="24" customFormat="1" ht="34.5" customHeight="1">
      <c r="A9" s="38" t="s">
        <v>76</v>
      </c>
      <c r="B9" s="212">
        <v>4</v>
      </c>
      <c r="C9" s="213"/>
      <c r="D9" s="37"/>
      <c r="E9" s="37"/>
      <c r="H9" s="37"/>
      <c r="I9" s="37"/>
      <c r="L9" s="37"/>
      <c r="N9" s="37"/>
      <c r="P9" s="37"/>
    </row>
    <row r="10" spans="1:16" s="24" customFormat="1" ht="34.5" customHeight="1">
      <c r="A10" s="38" t="s">
        <v>77</v>
      </c>
      <c r="B10" s="212"/>
      <c r="C10" s="213"/>
      <c r="D10" s="37"/>
      <c r="E10" s="37"/>
      <c r="F10" s="37"/>
      <c r="G10" s="37"/>
      <c r="H10" s="37"/>
      <c r="I10" s="37"/>
    </row>
    <row r="11" spans="1:16" s="24" customFormat="1" ht="34.5" customHeight="1">
      <c r="A11" s="38" t="s">
        <v>78</v>
      </c>
      <c r="B11" s="213">
        <v>4</v>
      </c>
      <c r="C11" s="213"/>
      <c r="D11" s="37"/>
      <c r="E11" s="37"/>
      <c r="F11" s="37"/>
      <c r="G11" s="37"/>
      <c r="H11" s="37"/>
    </row>
  </sheetData>
  <sheetProtection password="E93D" sheet="1" objects="1" scenarios="1" selectLockedCells="1" selectUnlockedCells="1"/>
  <mergeCells count="1">
    <mergeCell ref="A4:A5"/>
  </mergeCells>
  <phoneticPr fontId="0" type="noConversion"/>
  <printOptions horizontalCentered="1"/>
  <pageMargins left="0.75" right="0.75" top="0.98" bottom="0.98" header="0.51" footer="0.51"/>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dimension ref="A1:GH23"/>
  <sheetViews>
    <sheetView showGridLines="0" showZeros="0" workbookViewId="0">
      <selection activeCell="F14" sqref="F14"/>
    </sheetView>
  </sheetViews>
  <sheetFormatPr defaultRowHeight="20.100000000000001" customHeight="1"/>
  <cols>
    <col min="1" max="1" width="42.83203125" style="10" customWidth="1"/>
    <col min="2" max="2" width="7.6640625" style="11" customWidth="1"/>
    <col min="3" max="3" width="7.1640625" style="11" customWidth="1"/>
    <col min="4" max="4" width="8" style="11" customWidth="1"/>
    <col min="5" max="5" width="31.5" style="11" customWidth="1"/>
    <col min="6" max="6" width="18.1640625" style="11" customWidth="1"/>
    <col min="7" max="190" width="6.83203125" style="12" customWidth="1"/>
    <col min="191" max="191" width="6.83203125" customWidth="1"/>
  </cols>
  <sheetData>
    <row r="1" spans="1:190" s="6" customFormat="1" ht="36.75" customHeight="1">
      <c r="A1" s="337" t="s">
        <v>188</v>
      </c>
      <c r="B1" s="337"/>
      <c r="C1" s="337"/>
      <c r="D1" s="337"/>
      <c r="E1" s="337"/>
      <c r="F1" s="337"/>
    </row>
    <row r="2" spans="1:190" s="6" customFormat="1" ht="24" customHeight="1">
      <c r="A2" s="13"/>
      <c r="B2" s="13"/>
      <c r="C2" s="13"/>
      <c r="D2" s="13"/>
      <c r="E2" s="13"/>
      <c r="F2" s="14" t="s">
        <v>79</v>
      </c>
    </row>
    <row r="3" spans="1:190" s="6" customFormat="1" ht="15" customHeight="1">
      <c r="A3" s="325" t="s">
        <v>165</v>
      </c>
      <c r="B3" s="325"/>
      <c r="C3" s="326"/>
      <c r="D3" s="16"/>
      <c r="E3" s="16"/>
      <c r="F3" s="17" t="s">
        <v>4</v>
      </c>
    </row>
    <row r="4" spans="1:190" s="7" customFormat="1" ht="24" customHeight="1">
      <c r="A4" s="338" t="s">
        <v>20</v>
      </c>
      <c r="B4" s="288" t="s">
        <v>80</v>
      </c>
      <c r="C4" s="288"/>
      <c r="D4" s="288"/>
      <c r="E4" s="288" t="s">
        <v>31</v>
      </c>
      <c r="F4" s="339" t="s">
        <v>187</v>
      </c>
    </row>
    <row r="5" spans="1:190" s="7" customFormat="1" ht="24.75" customHeight="1">
      <c r="A5" s="338"/>
      <c r="B5" s="288"/>
      <c r="C5" s="288"/>
      <c r="D5" s="288"/>
      <c r="E5" s="288"/>
      <c r="F5" s="339"/>
    </row>
    <row r="6" spans="1:190" s="8" customFormat="1" ht="38.25" customHeight="1">
      <c r="A6" s="338"/>
      <c r="B6" s="19" t="s">
        <v>32</v>
      </c>
      <c r="C6" s="19" t="s">
        <v>33</v>
      </c>
      <c r="D6" s="19" t="s">
        <v>34</v>
      </c>
      <c r="E6" s="288"/>
      <c r="F6" s="339"/>
    </row>
    <row r="7" spans="1:190" s="9" customFormat="1" ht="15" customHeight="1">
      <c r="A7" s="150"/>
      <c r="B7" s="151"/>
      <c r="C7" s="151"/>
      <c r="D7" s="151"/>
      <c r="E7" s="152" t="s">
        <v>23</v>
      </c>
      <c r="F7" s="153"/>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row>
    <row r="8" spans="1:190" s="179" customFormat="1" ht="15" customHeight="1">
      <c r="A8" s="59" t="s">
        <v>203</v>
      </c>
      <c r="B8" s="176"/>
      <c r="C8" s="176"/>
      <c r="D8" s="176"/>
      <c r="E8" s="227" t="s">
        <v>103</v>
      </c>
      <c r="F8" s="177"/>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row>
    <row r="9" spans="1:190" ht="15" customHeight="1">
      <c r="A9" s="24"/>
      <c r="B9" s="276">
        <v>201</v>
      </c>
      <c r="C9" s="277"/>
      <c r="D9" s="277"/>
      <c r="E9" s="276" t="s">
        <v>95</v>
      </c>
      <c r="F9" s="278">
        <v>265.76</v>
      </c>
    </row>
    <row r="10" spans="1:190" ht="24.75" customHeight="1">
      <c r="A10" s="44"/>
      <c r="B10" s="276"/>
      <c r="C10" s="277" t="s">
        <v>204</v>
      </c>
      <c r="D10" s="277"/>
      <c r="E10" s="276" t="s">
        <v>205</v>
      </c>
      <c r="F10" s="278">
        <v>265.76</v>
      </c>
    </row>
    <row r="11" spans="1:190" ht="29.25" customHeight="1">
      <c r="A11" s="44"/>
      <c r="B11" s="276">
        <v>201</v>
      </c>
      <c r="C11" s="277" t="s">
        <v>206</v>
      </c>
      <c r="D11" s="277" t="s">
        <v>209</v>
      </c>
      <c r="E11" s="276" t="s">
        <v>210</v>
      </c>
      <c r="F11" s="278">
        <v>265.76</v>
      </c>
    </row>
    <row r="12" spans="1:190" ht="15" customHeight="1">
      <c r="A12" s="44"/>
      <c r="B12" s="174"/>
      <c r="C12" s="174"/>
      <c r="D12" s="174"/>
      <c r="E12" s="77"/>
      <c r="F12" s="102"/>
    </row>
    <row r="13" spans="1:190" ht="15" customHeight="1">
      <c r="A13" s="44"/>
      <c r="B13" s="174"/>
      <c r="C13" s="174"/>
      <c r="D13" s="181"/>
      <c r="E13" s="77"/>
      <c r="F13" s="102"/>
    </row>
    <row r="14" spans="1:190" ht="15" customHeight="1">
      <c r="A14" s="44"/>
      <c r="B14" s="174"/>
      <c r="C14" s="174"/>
      <c r="D14" s="174"/>
      <c r="E14" s="77"/>
      <c r="F14" s="102"/>
    </row>
    <row r="15" spans="1:190" s="155" customFormat="1" ht="20.100000000000001" customHeight="1">
      <c r="A15" s="44"/>
      <c r="B15" s="174"/>
      <c r="C15" s="181"/>
      <c r="D15" s="174"/>
      <c r="E15" s="77"/>
      <c r="F15" s="102"/>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row>
    <row r="16" spans="1:190" ht="20.100000000000001" customHeight="1">
      <c r="A16" s="44"/>
      <c r="B16" s="174"/>
      <c r="C16" s="181"/>
      <c r="D16" s="181"/>
      <c r="E16" s="77"/>
      <c r="F16" s="102"/>
    </row>
    <row r="17" spans="1:190" s="179" customFormat="1" ht="20.100000000000001" customHeight="1">
      <c r="A17" s="59"/>
      <c r="B17" s="176"/>
      <c r="C17" s="176"/>
      <c r="D17" s="176"/>
      <c r="E17" s="227"/>
      <c r="F17" s="177"/>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4"/>
      <c r="CK17" s="214"/>
      <c r="CL17" s="214"/>
      <c r="CM17" s="214"/>
      <c r="CN17" s="214"/>
      <c r="CO17" s="214"/>
      <c r="CP17" s="214"/>
      <c r="CQ17" s="214"/>
      <c r="CR17" s="214"/>
      <c r="CS17" s="214"/>
      <c r="CT17" s="214"/>
      <c r="CU17" s="214"/>
      <c r="CV17" s="214"/>
      <c r="CW17" s="214"/>
      <c r="CX17" s="214"/>
      <c r="CY17" s="214"/>
      <c r="CZ17" s="214"/>
      <c r="DA17" s="214"/>
      <c r="DB17" s="214"/>
      <c r="DC17" s="214"/>
      <c r="DD17" s="214"/>
      <c r="DE17" s="214"/>
      <c r="DF17" s="214"/>
      <c r="DG17" s="214"/>
      <c r="DH17" s="214"/>
      <c r="DI17" s="214"/>
      <c r="DJ17" s="214"/>
      <c r="DK17" s="214"/>
      <c r="DL17" s="214"/>
      <c r="DM17" s="214"/>
      <c r="DN17" s="214"/>
      <c r="DO17" s="214"/>
      <c r="DP17" s="214"/>
      <c r="DQ17" s="214"/>
      <c r="DR17" s="214"/>
      <c r="DS17" s="214"/>
      <c r="DT17" s="214"/>
      <c r="DU17" s="214"/>
      <c r="DV17" s="214"/>
      <c r="DW17" s="214"/>
      <c r="DX17" s="214"/>
      <c r="DY17" s="214"/>
      <c r="DZ17" s="214"/>
      <c r="EA17" s="214"/>
      <c r="EB17" s="214"/>
      <c r="EC17" s="214"/>
      <c r="ED17" s="214"/>
      <c r="EE17" s="214"/>
      <c r="EF17" s="214"/>
      <c r="EG17" s="214"/>
      <c r="EH17" s="214"/>
      <c r="EI17" s="214"/>
      <c r="EJ17" s="214"/>
      <c r="EK17" s="214"/>
      <c r="EL17" s="214"/>
      <c r="EM17" s="214"/>
      <c r="EN17" s="214"/>
      <c r="EO17" s="214"/>
      <c r="EP17" s="214"/>
      <c r="EQ17" s="214"/>
      <c r="ER17" s="214"/>
      <c r="ES17" s="214"/>
      <c r="ET17" s="214"/>
      <c r="EU17" s="214"/>
      <c r="EV17" s="214"/>
      <c r="EW17" s="214"/>
      <c r="EX17" s="214"/>
      <c r="EY17" s="214"/>
      <c r="EZ17" s="214"/>
      <c r="FA17" s="214"/>
      <c r="FB17" s="214"/>
      <c r="FC17" s="214"/>
      <c r="FD17" s="214"/>
      <c r="FE17" s="214"/>
      <c r="FF17" s="214"/>
      <c r="FG17" s="214"/>
      <c r="FH17" s="214"/>
      <c r="FI17" s="214"/>
      <c r="FJ17" s="214"/>
      <c r="FK17" s="214"/>
      <c r="FL17" s="214"/>
      <c r="FM17" s="214"/>
      <c r="FN17" s="214"/>
      <c r="FO17" s="214"/>
      <c r="FP17" s="214"/>
      <c r="FQ17" s="214"/>
      <c r="FR17" s="214"/>
      <c r="FS17" s="214"/>
      <c r="FT17" s="214"/>
      <c r="FU17" s="214"/>
      <c r="FV17" s="214"/>
      <c r="FW17" s="214"/>
      <c r="FX17" s="214"/>
      <c r="FY17" s="214"/>
      <c r="FZ17" s="214"/>
      <c r="GA17" s="214"/>
      <c r="GB17" s="214"/>
      <c r="GC17" s="214"/>
      <c r="GD17" s="214"/>
      <c r="GE17" s="214"/>
      <c r="GF17" s="214"/>
      <c r="GG17" s="214"/>
      <c r="GH17" s="214"/>
    </row>
    <row r="18" spans="1:190" ht="20.100000000000001" customHeight="1">
      <c r="A18" s="44"/>
      <c r="B18" s="174"/>
      <c r="C18" s="174"/>
      <c r="D18" s="174"/>
      <c r="E18" s="77"/>
      <c r="F18" s="102"/>
    </row>
    <row r="19" spans="1:190" ht="20.100000000000001" customHeight="1">
      <c r="A19" s="44"/>
      <c r="B19" s="174"/>
      <c r="C19" s="181"/>
      <c r="D19" s="174"/>
      <c r="E19" s="77"/>
      <c r="F19" s="102"/>
    </row>
    <row r="20" spans="1:190" ht="20.100000000000001" customHeight="1">
      <c r="A20" s="44"/>
      <c r="B20" s="174"/>
      <c r="C20" s="181"/>
      <c r="D20" s="181"/>
      <c r="E20" s="77"/>
      <c r="F20" s="102"/>
    </row>
    <row r="21" spans="1:190" ht="20.100000000000001" customHeight="1">
      <c r="A21" s="44"/>
      <c r="B21" s="174"/>
      <c r="C21" s="174"/>
      <c r="D21" s="174"/>
      <c r="E21" s="77"/>
      <c r="F21" s="102"/>
    </row>
    <row r="22" spans="1:190" ht="20.100000000000001" customHeight="1">
      <c r="A22" s="44"/>
      <c r="B22" s="174"/>
      <c r="C22" s="181"/>
      <c r="D22" s="174"/>
      <c r="E22" s="77"/>
      <c r="F22" s="102"/>
    </row>
    <row r="23" spans="1:190" ht="20.100000000000001" customHeight="1">
      <c r="A23" s="44"/>
      <c r="B23" s="174"/>
      <c r="C23" s="181"/>
      <c r="D23" s="181"/>
      <c r="E23" s="77"/>
      <c r="F23" s="102"/>
    </row>
  </sheetData>
  <sheetProtection password="E93D" sheet="1" objects="1" scenarios="1" selectLockedCells="1" selectUnlockedCells="1"/>
  <mergeCells count="6">
    <mergeCell ref="A1:F1"/>
    <mergeCell ref="A3:C3"/>
    <mergeCell ref="A4:A6"/>
    <mergeCell ref="E4:E6"/>
    <mergeCell ref="F4:F6"/>
    <mergeCell ref="B4:D5"/>
  </mergeCells>
  <phoneticPr fontId="0" type="noConversion"/>
  <printOptions horizontalCentered="1"/>
  <pageMargins left="0.39370078740157483" right="0.39370078740157483" top="0.98425196850393704" bottom="0.98425196850393704" header="0" footer="0"/>
  <pageSetup paperSize="9" fitToHeight="100" orientation="landscape" r:id="rId1"/>
  <headerFooter alignWithMargins="0"/>
</worksheet>
</file>

<file path=xl/worksheets/sheet42.xml><?xml version="1.0" encoding="utf-8"?>
<worksheet xmlns="http://schemas.openxmlformats.org/spreadsheetml/2006/main" xmlns:r="http://schemas.openxmlformats.org/officeDocument/2006/relationships">
  <dimension ref="A1:W10"/>
  <sheetViews>
    <sheetView showGridLines="0" showZeros="0" workbookViewId="0">
      <selection activeCell="N15" sqref="N15"/>
    </sheetView>
  </sheetViews>
  <sheetFormatPr defaultRowHeight="11.25"/>
  <cols>
    <col min="1" max="1" width="22.1640625" style="1" customWidth="1"/>
    <col min="2" max="2" width="34.83203125" style="1" customWidth="1"/>
    <col min="3" max="3" width="12.6640625" style="1" customWidth="1"/>
    <col min="4" max="4" width="11.5" style="1" customWidth="1"/>
    <col min="5" max="5" width="15" style="1" customWidth="1"/>
    <col min="6" max="7" width="13" style="1" customWidth="1"/>
    <col min="8" max="8" width="10.6640625" style="1" customWidth="1"/>
    <col min="9" max="9" width="13.1640625" style="1" customWidth="1"/>
    <col min="10" max="10" width="10.33203125" style="1" customWidth="1"/>
    <col min="11" max="11" width="12.6640625" style="1" customWidth="1"/>
    <col min="12" max="12" width="12" style="1" customWidth="1"/>
    <col min="13" max="13" width="10.83203125" style="1" customWidth="1"/>
    <col min="14" max="14" width="10.6640625" style="1" bestFit="1" customWidth="1"/>
    <col min="15" max="15" width="9" style="1" customWidth="1"/>
    <col min="16" max="16" width="9.1640625" style="1" customWidth="1"/>
    <col min="17" max="17" width="6.1640625" style="1" customWidth="1"/>
    <col min="18" max="19" width="5.6640625" style="1" customWidth="1"/>
    <col min="20" max="23" width="9.1640625" style="1" customWidth="1"/>
    <col min="24" max="16384" width="9.33203125" style="1"/>
  </cols>
  <sheetData>
    <row r="1" spans="1:23" ht="44.25" customHeight="1">
      <c r="A1" s="346" t="s">
        <v>189</v>
      </c>
      <c r="B1" s="346"/>
      <c r="C1" s="346"/>
      <c r="D1" s="346"/>
      <c r="E1" s="346"/>
      <c r="F1" s="346"/>
      <c r="G1" s="346"/>
      <c r="H1" s="346"/>
      <c r="I1" s="346"/>
      <c r="J1" s="346"/>
      <c r="K1" s="346"/>
      <c r="L1" s="346"/>
      <c r="M1" s="346"/>
      <c r="N1" s="346"/>
      <c r="O1" s="346"/>
      <c r="P1" s="346"/>
      <c r="Q1" s="346"/>
      <c r="R1" s="346"/>
      <c r="S1" s="346"/>
      <c r="T1" s="346"/>
      <c r="U1" s="346"/>
      <c r="V1" s="346"/>
      <c r="W1" s="346"/>
    </row>
    <row r="2" spans="1:23" ht="12" customHeight="1">
      <c r="A2" s="2"/>
      <c r="B2" s="2"/>
      <c r="C2" s="2"/>
      <c r="D2" s="2"/>
      <c r="E2" s="2"/>
      <c r="F2" s="2"/>
      <c r="G2" s="2"/>
      <c r="H2" s="2"/>
      <c r="I2" s="2"/>
      <c r="J2" s="2"/>
      <c r="K2" s="2"/>
      <c r="L2" s="2"/>
      <c r="M2" s="2"/>
      <c r="N2" s="2"/>
      <c r="O2" s="2"/>
      <c r="P2" s="2"/>
      <c r="Q2" s="2"/>
      <c r="R2" s="2"/>
      <c r="S2" s="2"/>
      <c r="T2" s="2"/>
      <c r="U2" s="2"/>
      <c r="V2" s="4" t="s">
        <v>81</v>
      </c>
      <c r="W2" s="2"/>
    </row>
    <row r="3" spans="1:23" ht="14.25" customHeight="1">
      <c r="A3" s="325" t="s">
        <v>165</v>
      </c>
      <c r="B3" s="325"/>
      <c r="C3" s="326"/>
      <c r="D3" s="3"/>
      <c r="E3" s="3"/>
      <c r="F3" s="3"/>
      <c r="G3" s="3"/>
      <c r="H3" s="3"/>
      <c r="I3" s="3"/>
      <c r="J3" s="3"/>
      <c r="K3" s="3"/>
      <c r="L3" s="3"/>
      <c r="M3" s="3"/>
      <c r="N3" s="3"/>
      <c r="O3" s="3"/>
      <c r="P3" s="3"/>
      <c r="Q3" s="3"/>
      <c r="R3" s="3"/>
      <c r="S3" s="3"/>
      <c r="T3" s="3"/>
      <c r="U3" s="3"/>
      <c r="V3" s="5" t="s">
        <v>4</v>
      </c>
      <c r="W3" s="3"/>
    </row>
    <row r="4" spans="1:23" ht="16.5" customHeight="1">
      <c r="A4" s="347" t="s">
        <v>20</v>
      </c>
      <c r="B4" s="347" t="s">
        <v>61</v>
      </c>
      <c r="C4" s="330" t="s">
        <v>156</v>
      </c>
      <c r="D4" s="330"/>
      <c r="E4" s="330"/>
      <c r="F4" s="330"/>
      <c r="G4" s="330"/>
      <c r="H4" s="330"/>
      <c r="I4" s="330"/>
      <c r="J4" s="330"/>
      <c r="K4" s="330"/>
      <c r="L4" s="330"/>
      <c r="M4" s="340" t="s">
        <v>82</v>
      </c>
      <c r="N4" s="340" t="s">
        <v>83</v>
      </c>
      <c r="O4" s="343" t="s">
        <v>84</v>
      </c>
      <c r="P4" s="344"/>
      <c r="Q4" s="344"/>
      <c r="R4" s="345"/>
      <c r="S4" s="233"/>
      <c r="T4" s="343" t="s">
        <v>85</v>
      </c>
      <c r="U4" s="344"/>
      <c r="V4" s="344"/>
      <c r="W4" s="345"/>
    </row>
    <row r="5" spans="1:23" ht="29.25" customHeight="1">
      <c r="A5" s="348"/>
      <c r="B5" s="348"/>
      <c r="C5" s="334" t="s">
        <v>23</v>
      </c>
      <c r="D5" s="288" t="s">
        <v>9</v>
      </c>
      <c r="E5" s="288"/>
      <c r="F5" s="288" t="s">
        <v>90</v>
      </c>
      <c r="G5" s="288" t="s">
        <v>170</v>
      </c>
      <c r="H5" s="288" t="s">
        <v>92</v>
      </c>
      <c r="I5" s="288" t="s">
        <v>161</v>
      </c>
      <c r="J5" s="288" t="s">
        <v>162</v>
      </c>
      <c r="K5" s="288"/>
      <c r="L5" s="288" t="s">
        <v>180</v>
      </c>
      <c r="M5" s="342"/>
      <c r="N5" s="342"/>
      <c r="O5" s="340" t="s">
        <v>86</v>
      </c>
      <c r="P5" s="340" t="s">
        <v>87</v>
      </c>
      <c r="Q5" s="340" t="s">
        <v>88</v>
      </c>
      <c r="R5" s="340" t="s">
        <v>89</v>
      </c>
      <c r="S5" s="340" t="s">
        <v>272</v>
      </c>
      <c r="T5" s="340" t="s">
        <v>86</v>
      </c>
      <c r="U5" s="340" t="s">
        <v>87</v>
      </c>
      <c r="V5" s="340" t="s">
        <v>88</v>
      </c>
      <c r="W5" s="340" t="s">
        <v>89</v>
      </c>
    </row>
    <row r="6" spans="1:23" ht="36">
      <c r="A6" s="349"/>
      <c r="B6" s="349"/>
      <c r="C6" s="335"/>
      <c r="D6" s="18" t="s">
        <v>103</v>
      </c>
      <c r="E6" s="18" t="s">
        <v>159</v>
      </c>
      <c r="F6" s="288"/>
      <c r="G6" s="288"/>
      <c r="H6" s="288"/>
      <c r="I6" s="288"/>
      <c r="J6" s="18" t="s">
        <v>103</v>
      </c>
      <c r="K6" s="18" t="s">
        <v>159</v>
      </c>
      <c r="L6" s="288"/>
      <c r="M6" s="341"/>
      <c r="N6" s="341"/>
      <c r="O6" s="341"/>
      <c r="P6" s="341"/>
      <c r="Q6" s="341"/>
      <c r="R6" s="341"/>
      <c r="S6" s="341"/>
      <c r="T6" s="341"/>
      <c r="U6" s="341"/>
      <c r="V6" s="341"/>
      <c r="W6" s="341"/>
    </row>
    <row r="7" spans="1:23" ht="45">
      <c r="A7" s="44" t="s">
        <v>266</v>
      </c>
      <c r="B7" s="264" t="s">
        <v>264</v>
      </c>
      <c r="C7" s="46">
        <v>20</v>
      </c>
      <c r="D7" s="46">
        <v>20</v>
      </c>
      <c r="E7" s="218"/>
      <c r="F7" s="218"/>
      <c r="G7" s="218"/>
      <c r="H7" s="218"/>
      <c r="I7" s="218"/>
      <c r="J7" s="218"/>
      <c r="K7" s="218"/>
      <c r="L7" s="218"/>
      <c r="M7" s="221"/>
      <c r="N7" s="220"/>
      <c r="O7" s="275" t="s">
        <v>267</v>
      </c>
      <c r="P7" s="275" t="s">
        <v>268</v>
      </c>
      <c r="Q7" s="53"/>
      <c r="R7" s="53"/>
      <c r="S7" s="53"/>
      <c r="T7" s="222"/>
      <c r="U7" s="222"/>
      <c r="V7" s="53"/>
      <c r="W7" s="53"/>
    </row>
    <row r="8" spans="1:23" ht="27.75" customHeight="1">
      <c r="A8" s="187"/>
      <c r="B8" s="264" t="s">
        <v>265</v>
      </c>
      <c r="C8" s="46">
        <v>47.6</v>
      </c>
      <c r="D8" s="46">
        <v>47.6</v>
      </c>
      <c r="E8" s="218"/>
      <c r="F8" s="218"/>
      <c r="G8" s="218"/>
      <c r="H8" s="218"/>
      <c r="I8" s="218"/>
      <c r="J8" s="218"/>
      <c r="K8" s="218"/>
      <c r="L8" s="218"/>
      <c r="M8" s="221"/>
      <c r="N8" s="220"/>
      <c r="O8" s="275" t="s">
        <v>269</v>
      </c>
      <c r="P8" s="275" t="s">
        <v>274</v>
      </c>
      <c r="Q8" s="275" t="s">
        <v>270</v>
      </c>
      <c r="R8" s="275" t="s">
        <v>273</v>
      </c>
      <c r="S8" s="275" t="s">
        <v>271</v>
      </c>
      <c r="T8" s="275"/>
      <c r="U8" s="222"/>
      <c r="V8" s="222"/>
      <c r="W8" s="222"/>
    </row>
    <row r="9" spans="1:23" ht="24" customHeight="1">
      <c r="A9" s="187"/>
      <c r="B9" s="215"/>
      <c r="C9" s="46"/>
      <c r="D9" s="46"/>
      <c r="E9" s="218"/>
      <c r="F9" s="218"/>
      <c r="G9" s="218"/>
      <c r="H9" s="218"/>
      <c r="I9" s="218"/>
      <c r="J9" s="218"/>
      <c r="K9" s="218"/>
      <c r="L9" s="218"/>
      <c r="M9" s="221"/>
      <c r="N9" s="220"/>
      <c r="O9" s="222"/>
      <c r="P9" s="53"/>
      <c r="Q9" s="53"/>
      <c r="R9" s="53"/>
      <c r="S9" s="53"/>
      <c r="T9" s="222"/>
      <c r="U9" s="222"/>
      <c r="V9" s="53"/>
      <c r="W9" s="53"/>
    </row>
    <row r="10" spans="1:23" s="217" customFormat="1" ht="41.25" customHeight="1">
      <c r="A10" s="187"/>
      <c r="B10" s="216"/>
      <c r="C10" s="219"/>
      <c r="D10" s="220"/>
      <c r="E10" s="220"/>
      <c r="F10" s="220"/>
      <c r="G10" s="220"/>
      <c r="H10" s="220"/>
      <c r="I10" s="220"/>
      <c r="J10" s="220"/>
      <c r="K10" s="220"/>
      <c r="L10" s="220"/>
      <c r="M10" s="221"/>
      <c r="N10" s="223"/>
      <c r="O10" s="220"/>
      <c r="P10" s="222"/>
      <c r="Q10" s="222"/>
      <c r="R10" s="222"/>
      <c r="S10" s="222"/>
      <c r="T10" s="222"/>
      <c r="U10" s="222"/>
      <c r="V10" s="222"/>
      <c r="W10" s="222"/>
    </row>
  </sheetData>
  <sheetProtection password="E93D" sheet="1" objects="1" scenarios="1" selectLockedCells="1" selectUnlockedCells="1"/>
  <mergeCells count="26">
    <mergeCell ref="A1:W1"/>
    <mergeCell ref="A3:C3"/>
    <mergeCell ref="A4:A6"/>
    <mergeCell ref="B4:B6"/>
    <mergeCell ref="C5:C6"/>
    <mergeCell ref="F5:F6"/>
    <mergeCell ref="G5:G6"/>
    <mergeCell ref="C4:L4"/>
    <mergeCell ref="J5:K5"/>
    <mergeCell ref="T4:W4"/>
    <mergeCell ref="V5:V6"/>
    <mergeCell ref="W5:W6"/>
    <mergeCell ref="H5:H6"/>
    <mergeCell ref="I5:I6"/>
    <mergeCell ref="U5:U6"/>
    <mergeCell ref="P5:P6"/>
    <mergeCell ref="D5:E5"/>
    <mergeCell ref="R5:R6"/>
    <mergeCell ref="T5:T6"/>
    <mergeCell ref="O5:O6"/>
    <mergeCell ref="S5:S6"/>
    <mergeCell ref="L5:L6"/>
    <mergeCell ref="M4:M6"/>
    <mergeCell ref="N4:N6"/>
    <mergeCell ref="Q5:Q6"/>
    <mergeCell ref="O4:R4"/>
  </mergeCells>
  <phoneticPr fontId="0" type="noConversion"/>
  <printOptions horizontalCentered="1" verticalCentered="1"/>
  <pageMargins left="0" right="0" top="0" bottom="0" header="0.51" footer="0.51"/>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42</vt:i4>
      </vt:variant>
      <vt:variant>
        <vt:lpstr>命名范围</vt:lpstr>
      </vt:variant>
      <vt:variant>
        <vt:i4>15</vt:i4>
      </vt:variant>
    </vt:vector>
  </HeadingPairs>
  <TitlesOfParts>
    <vt:vector size="57" baseType="lpstr">
      <vt:lpstr>3GffYFx</vt:lpstr>
      <vt:lpstr>cRXBPYg</vt:lpstr>
      <vt:lpstr>RLUEN1tLU</vt:lpstr>
      <vt:lpstr>xDt5LcQ1J</vt:lpstr>
      <vt:lpstr>nI9NWG8Lc</vt:lpstr>
      <vt:lpstr>42Fs3xDq2</vt:lpstr>
      <vt:lpstr>ohqmvEokV</vt:lpstr>
      <vt:lpstr>Xr4kVp0Hr</vt:lpstr>
      <vt:lpstr>Dq2XcoZt8</vt:lpstr>
      <vt:lpstr>gslxeqjXc</vt:lpstr>
      <vt:lpstr>wXBoxG8mXo</vt:lpstr>
      <vt:lpstr>Sv9oxt8LvE</vt:lpstr>
      <vt:lpstr>P5Ucl1GaLy</vt:lpstr>
      <vt:lpstr>4Gt80fr4kd</vt:lpstr>
      <vt:lpstr>dR3KbPzIBN</vt:lpstr>
      <vt:lpstr>qMVF3Kubzg</vt:lpstr>
      <vt:lpstr>ap0Eoxt5LU</vt:lpstr>
      <vt:lpstr>cu7MdR3KuP</vt:lpstr>
      <vt:lpstr>ubMIs9lGq8</vt:lpstr>
      <vt:lpstr>r1wapyuAMw</vt:lpstr>
      <vt:lpstr>TaXfo7wdO3</vt:lpstr>
      <vt:lpstr>公开表皮</vt:lpstr>
      <vt:lpstr>目录</vt:lpstr>
      <vt:lpstr>1部门收支总表</vt:lpstr>
      <vt:lpstr>2部门收支总表（分单位）</vt:lpstr>
      <vt:lpstr>3部门收入总表</vt:lpstr>
      <vt:lpstr>4部门支出总表</vt:lpstr>
      <vt:lpstr>5部门支出总表 (按功能)</vt:lpstr>
      <vt:lpstr>6财政拨款收支总表</vt:lpstr>
      <vt:lpstr>7财政拨款支出按功能分类</vt:lpstr>
      <vt:lpstr>8一般公共预算支出表</vt:lpstr>
      <vt:lpstr>9一般公共预算基本支出表（按功能）</vt:lpstr>
      <vt:lpstr>10一般公共预算基本支出表（按经济）</vt:lpstr>
      <vt:lpstr>11纳入预算管理的行政事业性收费支出预算明细表</vt:lpstr>
      <vt:lpstr>12纳入预算管理的政府性基金</vt:lpstr>
      <vt:lpstr>13国有资本经营支出</vt:lpstr>
      <vt:lpstr>14项目支出表</vt:lpstr>
      <vt:lpstr>15政府采购表</vt:lpstr>
      <vt:lpstr>16购买服务表</vt:lpstr>
      <vt:lpstr>17一般公共预算“三公”经费</vt:lpstr>
      <vt:lpstr>18机关运行经费</vt:lpstr>
      <vt:lpstr>19绩效情况表</vt:lpstr>
      <vt:lpstr>'17一般公共预算“三公”经费'!Print_Area</vt:lpstr>
      <vt:lpstr>'2部门收支总表（分单位）'!Print_Area</vt:lpstr>
      <vt:lpstr>公开表皮!Print_Area</vt:lpstr>
      <vt:lpstr>目录!Print_Area</vt:lpstr>
      <vt:lpstr>'10一般公共预算基本支出表（按经济）'!Print_Titles</vt:lpstr>
      <vt:lpstr>'11纳入预算管理的行政事业性收费支出预算明细表'!Print_Titles</vt:lpstr>
      <vt:lpstr>'12纳入预算管理的政府性基金'!Print_Titles</vt:lpstr>
      <vt:lpstr>'13国有资本经营支出'!Print_Titles</vt:lpstr>
      <vt:lpstr>'14项目支出表'!Print_Titles</vt:lpstr>
      <vt:lpstr>'15政府采购表'!Print_Titles</vt:lpstr>
      <vt:lpstr>'16购买服务表'!Print_Titles</vt:lpstr>
      <vt:lpstr>'17一般公共预算“三公”经费'!Print_Titles</vt:lpstr>
      <vt:lpstr>'18机关运行经费'!Print_Titles</vt:lpstr>
      <vt:lpstr>'2部门收支总表（分单位）'!Print_Titles</vt:lpstr>
      <vt:lpstr>公开表皮!Print_Titles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cp:lastPrinted>2020-02-27T08:27:06Z</cp:lastPrinted>
  <dcterms:created xsi:type="dcterms:W3CDTF">2017-01-26T02:06:17Z</dcterms:created>
  <dcterms:modified xsi:type="dcterms:W3CDTF">2020-02-28T02:44:33Z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