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38" firstSheet="34" activeTab="42"/>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 sheetId="43" r:id="rId43"/>
  </sheets>
  <definedNames>
    <definedName name="_xlnm.Print_Area" localSheetId="40">'18一般公共预算“三公”经费'!$A$1:$C$11</definedName>
    <definedName name="_xlnm.Print_Area" localSheetId="24">'2部门收支总表（分单位）'!$A$1:$R$21</definedName>
    <definedName name="_xlnm.Print_Area" localSheetId="21">'公开表皮'!$A$1:$P$16</definedName>
    <definedName name="_xlnm.Print_Area" localSheetId="22">'目录'!$A$1:$A$20</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<sst xmlns="http://schemas.openxmlformats.org/spreadsheetml/2006/main" count="767" uniqueCount="288">
  <si>
    <t>2021年部门预算和“三公”经费预算公开表</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</si>
  <si>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</si>
  <si>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</si>
  <si>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</si>
  <si>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</si>
  <si>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</si>
  <si>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</si>
  <si>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</si>
  <si>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</si>
  <si>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</si>
  <si>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</si>
  <si>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</si>
  <si>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</si>
  <si>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</si>
  <si>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</si>
  <si>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</si>
  <si>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</si>
  <si>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</si>
  <si>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</si>
  <si>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</si>
  <si>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</si>
  <si>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</si>
  <si>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</si>
  <si>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公开表1</t>
  </si>
  <si>
    <t>部门名称：</t>
  </si>
  <si>
    <t>单位：万元</t>
  </si>
  <si>
    <t>收                 入</t>
  </si>
  <si>
    <t>支           出</t>
  </si>
  <si>
    <t>项          目</t>
  </si>
  <si>
    <t>预算数</t>
  </si>
  <si>
    <t>一、财政拨款收入</t>
  </si>
  <si>
    <t>社会保障和就业支出</t>
  </si>
  <si>
    <t>其中：上级提前告知转移支付资金</t>
  </si>
  <si>
    <t xml:space="preserve">  行政事业单位养老支出</t>
  </si>
  <si>
    <t>二、纳入预算管理的专项收入</t>
  </si>
  <si>
    <t xml:space="preserve">    行政单位离退休</t>
  </si>
  <si>
    <t>三、纳入预算管理的行政事业性收费收入</t>
  </si>
  <si>
    <t xml:space="preserve">    机关事业单位基本养老保险缴费支出</t>
  </si>
  <si>
    <t>四、国有资源（资产）有偿使用收入</t>
  </si>
  <si>
    <t xml:space="preserve">    机关事业单位职业年金缴费支出</t>
  </si>
  <si>
    <t>五、政府住房基金收入</t>
  </si>
  <si>
    <t xml:space="preserve">  抚恤</t>
  </si>
  <si>
    <t>六、纳入预算管理的政府性基金收入</t>
  </si>
  <si>
    <t xml:space="preserve">    死亡抚恤</t>
  </si>
  <si>
    <t>卫生健康支出</t>
  </si>
  <si>
    <t>七、纳入专户管理的行政事业性收费收入</t>
  </si>
  <si>
    <t xml:space="preserve">  卫生健康管理事务</t>
  </si>
  <si>
    <t>八、国有资本经营预算拨款收入</t>
  </si>
  <si>
    <t xml:space="preserve">    行政运行</t>
  </si>
  <si>
    <t>九、单位资金收入</t>
  </si>
  <si>
    <t xml:space="preserve">  公共卫生</t>
  </si>
  <si>
    <t xml:space="preserve">    卫生监督机构</t>
  </si>
  <si>
    <t xml:space="preserve">  行政事业单位医疗</t>
  </si>
  <si>
    <t xml:space="preserve">    行政单位医疗</t>
  </si>
  <si>
    <t>住房保障支出</t>
  </si>
  <si>
    <t xml:space="preserve">  住房改革支出</t>
  </si>
  <si>
    <t xml:space="preserve">    住房公积金</t>
  </si>
  <si>
    <t>……</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</si>
  <si>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</si>
  <si>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</si>
  <si>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</si>
  <si>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2021年部门收支总体情况表（分单位）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</si>
  <si>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</si>
  <si>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</si>
  <si>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</si>
  <si>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</si>
  <si>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</si>
  <si>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</si>
  <si>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</si>
  <si>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</si>
  <si>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</si>
  <si>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</si>
  <si>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</si>
  <si>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</si>
  <si>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</si>
  <si>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</si>
  <si>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抚顺市卫生健康监督中心</t>
  </si>
  <si>
    <t>374.21</t>
  </si>
  <si>
    <t>77.48</t>
  </si>
  <si>
    <t>16.13</t>
  </si>
  <si>
    <t>填表说明：                                                                                                                                             1.本表数据第1-11栏取值自财政综合预算管理信息系统￫报表系统￫预算编审￫2021年财政用表￫2021年人大汇报表￫《部门预算收支总表》，第12-16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</si>
  <si>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2021年部门收入预算总表</t>
  </si>
  <si>
    <t>公开表3</t>
  </si>
  <si>
    <t>科目编码</t>
  </si>
  <si>
    <t>科目名称</t>
  </si>
  <si>
    <t>类</t>
  </si>
  <si>
    <t>款</t>
  </si>
  <si>
    <t>项</t>
  </si>
  <si>
    <r>
      <t>6=7+9+10+11+12+13+15</t>
    </r>
    <r>
      <rPr>
        <b/>
        <sz val="10"/>
        <rFont val="宋体"/>
        <family val="0"/>
      </rPr>
      <t>+16+17</t>
    </r>
  </si>
  <si>
    <t>抚顺市卫生健康监督中心小计</t>
  </si>
  <si>
    <t xml:space="preserve">  05</t>
  </si>
  <si>
    <t>01</t>
  </si>
  <si>
    <t>05</t>
  </si>
  <si>
    <t>06</t>
  </si>
  <si>
    <t xml:space="preserve">  08</t>
  </si>
  <si>
    <t xml:space="preserve">  01</t>
  </si>
  <si>
    <t xml:space="preserve">  04</t>
  </si>
  <si>
    <t>02</t>
  </si>
  <si>
    <t xml:space="preserve">  11</t>
  </si>
  <si>
    <t xml:space="preserve">  02</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</si>
  <si>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</si>
  <si>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2021年部门支出总体情况表</t>
  </si>
  <si>
    <t>公开表4</t>
  </si>
  <si>
    <t>2</t>
  </si>
  <si>
    <t>3</t>
  </si>
  <si>
    <t>4</t>
  </si>
  <si>
    <t>6=7+8+9+10</t>
  </si>
  <si>
    <t xml:space="preserve">填表说明：    </t>
  </si>
  <si>
    <t>1.本表取值自取自财政综合预算管理信息系统￫报表系统￫预算编审￫2021年财政用表￫《2021年经济科目对应功能科目支出预算汇总表（按功能科目）》，只填列分单位数据即可，不需要进行部门汇总。</t>
  </si>
  <si>
    <t>2.请注意表间和表内平衡。</t>
  </si>
  <si>
    <t>2021年部门支出总体情况表（按功能科目）</t>
  </si>
  <si>
    <t>公开表5</t>
  </si>
  <si>
    <t>部门名称：抚顺市卫生健康监督中心</t>
  </si>
  <si>
    <t>按资金来源划分</t>
  </si>
  <si>
    <t>填表说明：</t>
  </si>
  <si>
    <t xml:space="preserve">1.本表取值自财政部门下达批复表3《部门支出总表》，只填列部门总体情况，不需要分单位展开。                                     </t>
  </si>
  <si>
    <t>2.请注意表内和表间平衡。</t>
  </si>
  <si>
    <t>2021年部门财政拨款收支总体情况表</t>
  </si>
  <si>
    <t>公开表6</t>
  </si>
  <si>
    <r>
      <t xml:space="preserve">部门名称： </t>
    </r>
    <r>
      <rPr>
        <b/>
        <sz val="10"/>
        <rFont val="宋体"/>
        <family val="0"/>
      </rPr>
      <t xml:space="preserve"> </t>
    </r>
  </si>
  <si>
    <t>财政拨款收入预算</t>
  </si>
  <si>
    <t>财政拨款支出预算</t>
  </si>
  <si>
    <t>七、国有资本经营预算拨款收入</t>
  </si>
  <si>
    <r>
      <t>2=3+5+6+7+8+9</t>
    </r>
    <r>
      <rPr>
        <b/>
        <sz val="10"/>
        <rFont val="宋体"/>
        <family val="0"/>
      </rPr>
      <t>+11+12</t>
    </r>
  </si>
  <si>
    <t>12=13+14+15+16</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</si>
  <si>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</si>
  <si>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</si>
  <si>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</si>
  <si>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</si>
  <si>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2021年部门财政拨款收支总体情况表（按功能科目）</t>
  </si>
  <si>
    <t>公开表7</t>
  </si>
  <si>
    <t>支出内容</t>
  </si>
  <si>
    <t>填表说明：                                                                                                                  1.本表数据取自财政综合预算管理信息系统￫报表系统￫预算编审￫2021年财政用表￫《2021年经济科目对应功能科目支出预算汇总表（按功能科目）》。在提取表格时，筛选条件中的“数值列名称”一项应复选所有除“财政专户收入”外的选项。只填列分单位数据即可，不需要进行部门汇总。</t>
  </si>
  <si>
    <t>2021年部门一般公共预算支出情况表</t>
  </si>
  <si>
    <t>公开表8</t>
  </si>
  <si>
    <t>301工资福利支出</t>
  </si>
  <si>
    <t>302商品和服务支出</t>
  </si>
  <si>
    <t>303对个人和家庭的补助</t>
  </si>
  <si>
    <t xml:space="preserve">399其他支出 </t>
  </si>
  <si>
    <t>301</t>
  </si>
  <si>
    <t xml:space="preserve">  基本工资</t>
  </si>
  <si>
    <t xml:space="preserve">  津贴补贴</t>
  </si>
  <si>
    <t>03</t>
  </si>
  <si>
    <t xml:space="preserve">  奖金</t>
  </si>
  <si>
    <t>08</t>
  </si>
  <si>
    <t xml:space="preserve">  机关事业单位基本养老保险缴费</t>
  </si>
  <si>
    <t>09</t>
  </si>
  <si>
    <t xml:space="preserve">  职业年金缴费</t>
  </si>
  <si>
    <t>10</t>
  </si>
  <si>
    <t xml:space="preserve">  职工基本医疗保险缴费</t>
  </si>
  <si>
    <t>12</t>
  </si>
  <si>
    <t xml:space="preserve">  其他社会保障缴费</t>
  </si>
  <si>
    <t>13</t>
  </si>
  <si>
    <t xml:space="preserve">  住房公积金</t>
  </si>
  <si>
    <t>302</t>
  </si>
  <si>
    <t xml:space="preserve">  办公费</t>
  </si>
  <si>
    <t xml:space="preserve">  取暖费</t>
  </si>
  <si>
    <t>26</t>
  </si>
  <si>
    <t xml:space="preserve">  劳务费</t>
  </si>
  <si>
    <t>28</t>
  </si>
  <si>
    <t xml:space="preserve">  工会经费</t>
  </si>
  <si>
    <t>31</t>
  </si>
  <si>
    <t xml:space="preserve">  公务用车运行维护费</t>
  </si>
  <si>
    <t>39</t>
  </si>
  <si>
    <t xml:space="preserve">  其他交通费用</t>
  </si>
  <si>
    <t>99</t>
  </si>
  <si>
    <t xml:space="preserve">  其他商品和服务支出</t>
  </si>
  <si>
    <t>303</t>
  </si>
  <si>
    <t xml:space="preserve">  退休费</t>
  </si>
  <si>
    <t xml:space="preserve">  生活补助</t>
  </si>
  <si>
    <t xml:space="preserve">  奖励金</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</si>
  <si>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</si>
  <si>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</si>
  <si>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t>2021年部门一般公共预算基本支出表</t>
  </si>
  <si>
    <t>公开表9</t>
  </si>
  <si>
    <t xml:space="preserve">部门名称： </t>
  </si>
  <si>
    <t>资金来源</t>
  </si>
  <si>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</si>
  <si>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t>2021年部门一般公共预算基本支出情况表（按经济分类）</t>
  </si>
  <si>
    <t>公开表10</t>
  </si>
  <si>
    <t>2021年预算数</t>
  </si>
  <si>
    <t>人员经费</t>
  </si>
  <si>
    <t>公用经费</t>
  </si>
  <si>
    <t>一般公共预算基本支出合计</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</si>
  <si>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</si>
  <si>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2021年纳入预算管理的行政事业性收费预算支出表</t>
  </si>
  <si>
    <t>公开表11</t>
  </si>
  <si>
    <t>单位1</t>
  </si>
  <si>
    <t>201</t>
  </si>
  <si>
    <t>一般公共服务支出</t>
  </si>
  <si>
    <t xml:space="preserve">  人大事务</t>
  </si>
  <si>
    <t xml:space="preserve">  </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</si>
  <si>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</si>
  <si>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</si>
  <si>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t>2021年部门（政府性基金收入）政府性基金预算支出表</t>
  </si>
  <si>
    <r>
      <t>公开表1</t>
    </r>
    <r>
      <rPr>
        <b/>
        <sz val="10"/>
        <rFont val="宋体"/>
        <family val="0"/>
      </rPr>
      <t>2</t>
    </r>
  </si>
  <si>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</si>
  <si>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</si>
  <si>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2021年部门（国有资本经营收入）国有资本经营预算支出表</t>
  </si>
  <si>
    <t>公开表13</t>
  </si>
  <si>
    <t>2.如部门无相应数据，请不要删除表格，在首行或表格正下方注明“我部门（单位）无此项支出，本表为空表。”</t>
  </si>
  <si>
    <t>2021年部门单位资金预算支出表</t>
  </si>
  <si>
    <t>公开表14</t>
  </si>
  <si>
    <t>2021年部门项目支出预算表</t>
  </si>
  <si>
    <r>
      <t>公开表1</t>
    </r>
    <r>
      <rPr>
        <b/>
        <sz val="10"/>
        <rFont val="宋体"/>
        <family val="0"/>
      </rPr>
      <t>5</t>
    </r>
  </si>
  <si>
    <t>项目名称</t>
  </si>
  <si>
    <t>项目内容</t>
  </si>
  <si>
    <t/>
  </si>
  <si>
    <t>卫生监督专项业务费</t>
  </si>
  <si>
    <t>1、“双随机”检测3.5万元：2021年继续开展国家卫生监督重点工作“双随机”抽检，已纳入辽宁省政府考核目标，抽检20家单位，共需费用35000元。2、2021年办公用房半年租金25万元、新的办公地点装修、搬家等费用21万元，共计46万元。</t>
  </si>
  <si>
    <t>2021年部门政府采购支出预算表</t>
  </si>
  <si>
    <r>
      <t>公开表1</t>
    </r>
    <r>
      <rPr>
        <b/>
        <sz val="9"/>
        <rFont val="宋体"/>
        <family val="0"/>
      </rPr>
      <t>6</t>
    </r>
  </si>
  <si>
    <t>采购项目</t>
  </si>
  <si>
    <t>采购目录</t>
  </si>
  <si>
    <t>规格要求</t>
  </si>
  <si>
    <t>采购数量</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</si>
  <si>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</si>
  <si>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</si>
  <si>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</si>
  <si>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</si>
  <si>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</si>
  <si>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</si>
  <si>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</si>
  <si>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</si>
  <si>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</si>
  <si>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</si>
  <si>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</si>
  <si>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</si>
  <si>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</si>
  <si>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2021年部门一般公共预算“三公”经费支出情况表</t>
  </si>
  <si>
    <r>
      <t>公开表1</t>
    </r>
    <r>
      <rPr>
        <b/>
        <sz val="10"/>
        <rFont val="宋体"/>
        <family val="0"/>
      </rPr>
      <t>8</t>
    </r>
  </si>
  <si>
    <t xml:space="preserve">部门名称：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</si>
  <si>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</si>
  <si>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</si>
  <si>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</si>
  <si>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</si>
  <si>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</si>
  <si>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</si>
  <si>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</si>
  <si>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</si>
  <si>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</si>
  <si>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</si>
  <si>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</si>
  <si>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</si>
  <si>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科目代码</t>
  </si>
  <si>
    <t>表9：</t>
  </si>
  <si>
    <t>抚顺市2021年市本级部门预算项目支出绩效情况表</t>
  </si>
  <si>
    <r>
      <t>公开表2</t>
    </r>
    <r>
      <rPr>
        <b/>
        <sz val="9"/>
        <rFont val="宋体"/>
        <family val="0"/>
      </rPr>
      <t>0</t>
    </r>
  </si>
  <si>
    <t>项目单位：</t>
  </si>
  <si>
    <t>主管部门：</t>
  </si>
  <si>
    <t>资金管理科室：</t>
  </si>
  <si>
    <t>总计</t>
  </si>
  <si>
    <t>财政拨款</t>
  </si>
  <si>
    <t>行政事业性收费</t>
  </si>
  <si>
    <t>专项收入</t>
  </si>
  <si>
    <t>财政专户收入</t>
  </si>
  <si>
    <t>政府性基金收入</t>
  </si>
  <si>
    <t>国有资源（资产）有偿使用收入</t>
  </si>
  <si>
    <t>政府住房基金收入</t>
  </si>
  <si>
    <t>上年结转</t>
  </si>
  <si>
    <t>备注</t>
  </si>
  <si>
    <t>**</t>
  </si>
  <si>
    <t>项目详细内容</t>
  </si>
  <si>
    <t>项目立项依据</t>
  </si>
  <si>
    <t>1、根据《国务院办公厅关于推广随机抽查规范事中事后监管的通知》(国办发〔2015〕58号) 文件精神、《国家卫生和计生委“双随机”抽检的工作方案》（国卫监督发〔2015〕52号）、《关于印发2016年全省综合监督抽检计划的通知》（辽卫办发〔2016〕61号）文件要求。2、【2017】544号 抚卫【2017】23号市领导批复同意我单位租用办公用房及相关费用。2020年经市里研究决定为我单位更换办公地点（会议纪要）。</t>
  </si>
  <si>
    <t>项目概况及保证措施</t>
  </si>
  <si>
    <t>1、30227商品服务支出-委托业务费3.5万元：“双随机”检测3.5万元：2021年继续开展国家卫生监督重点工作“双随机”抽检，已纳入辽宁省政府考核目标，抽检20家单位，共需费用35000元。公共场所10家、学校卫生监督，5家单位，包括传染病防控、饮水卫生、及学校场所设备抽检、生活饮用水输配水设备抽检，对全市各类供水单位抽检5家，平均每家1750元，需经费35000元（1750元×20家）。2、2021年办公用房租金、新的办公地点装修、搬家等费用共计46万元。</t>
  </si>
  <si>
    <t>项目年度绩效目标</t>
  </si>
  <si>
    <t>1、2021年继续开展国家卫生监督重点工作“双随机”抽检（随机抽取检查对象、随机选派执法检查人员的“双随机”抽查机制），已纳入辽宁省政府考核目标，抽检20家单位。全面监督保障全市人民生活环境的健康。2、保证单位正常办公需求。</t>
  </si>
  <si>
    <t>项目实施计划</t>
  </si>
  <si>
    <t>2021年全年</t>
  </si>
  <si>
    <t>项目具体绩效指标</t>
  </si>
  <si>
    <t>产出指标包括（数量指标、质量指标、时效指标等）</t>
  </si>
  <si>
    <t>产出指标1</t>
  </si>
  <si>
    <t>2021年内完成双随机抽检单位20家</t>
  </si>
  <si>
    <t>效益指标（包括经济效益、社会效益、生态效益、服务对象满意度等）</t>
  </si>
  <si>
    <t>效益指标1</t>
  </si>
  <si>
    <t>全面监督保障全市人民生活环境的健康</t>
  </si>
  <si>
    <t>产出指标2</t>
  </si>
  <si>
    <t>效益指标2</t>
  </si>
  <si>
    <t>产出指标3</t>
  </si>
  <si>
    <t>效益指标3</t>
  </si>
  <si>
    <t>产出指标4</t>
  </si>
  <si>
    <t>效益指标4</t>
  </si>
  <si>
    <t>产出指标5</t>
  </si>
  <si>
    <t>效益指标5</t>
  </si>
  <si>
    <t>产出指标6</t>
  </si>
  <si>
    <t>效益指标6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</si>
</sst>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0_ ;[Red]\-0.00\ "/>
    <numFmt numFmtId="180" formatCode="#,##0.0000"/>
    <numFmt numFmtId="181" formatCode="#,##0.0"/>
    <numFmt numFmtId="182" formatCode="#,##0_ "/>
    <numFmt numFmtId="183" formatCode="#,##0.00_);[Red]\(#,##0.00\)"/>
    <numFmt numFmtId="184" formatCode="0.00_);[Red]\(0.00\)"/>
    <numFmt numFmtId="185" formatCode="0.00_ "/>
  </numFmts>
  <fonts count="49">
    <font>
      <sz val="9"/>
      <name val="宋体"/>
      <family val="0"/>
    </font>
    <font>
      <sz val="11"/>
      <color indexed="8"/>
      <name val="宋体"/>
      <family val="0"/>
    </font>
    <font>
      <sz val="12"/>
      <name val="宋体"/>
      <family val="0"/>
    </font>
    <font>
      <b/>
      <sz val="12"/>
      <name val="宋体"/>
      <family val="0"/>
    </font>
    <font>
      <sz val="22"/>
      <name val="宋体"/>
      <family val="0"/>
    </font>
    <font>
      <b/>
      <sz val="24"/>
      <name val="宋体"/>
      <family val="0"/>
    </font>
    <font>
      <sz val="10"/>
      <name val="宋体"/>
      <family val="0"/>
    </font>
    <font>
      <b/>
      <sz val="9"/>
      <name val="宋体"/>
      <family val="0"/>
    </font>
    <font>
      <b/>
      <sz val="10"/>
      <name val="宋体"/>
      <family val="0"/>
    </font>
    <font>
      <b/>
      <sz val="18"/>
      <name val="宋体"/>
      <family val="0"/>
    </font>
    <font>
      <b/>
      <sz val="22"/>
      <name val="宋体"/>
      <family val="0"/>
    </font>
    <font>
      <b/>
      <sz val="10"/>
      <color indexed="9"/>
      <name val="宋体"/>
      <family val="0"/>
    </font>
    <font>
      <sz val="11"/>
      <name val="宋体"/>
      <family val="0"/>
    </font>
    <font>
      <b/>
      <sz val="11"/>
      <name val="宋体"/>
      <family val="0"/>
    </font>
    <font>
      <sz val="20"/>
      <name val="宋体"/>
      <family val="0"/>
    </font>
    <font>
      <b/>
      <sz val="14"/>
      <name val="宋体"/>
      <family val="0"/>
    </font>
    <font>
      <sz val="14"/>
      <name val="宋体"/>
      <family val="0"/>
    </font>
    <font>
      <b/>
      <sz val="20"/>
      <name val="宋体"/>
      <family val="0"/>
    </font>
    <font>
      <u val="single"/>
      <sz val="12"/>
      <color indexed="12"/>
      <name val="宋体"/>
      <family val="0"/>
    </font>
    <font>
      <sz val="11"/>
      <color indexed="20"/>
      <name val="宋体"/>
      <family val="0"/>
    </font>
    <font>
      <b/>
      <sz val="11"/>
      <color indexed="63"/>
      <name val="宋体"/>
      <family val="0"/>
    </font>
    <font>
      <sz val="11"/>
      <color indexed="17"/>
      <name val="宋体"/>
      <family val="0"/>
    </font>
    <font>
      <sz val="11"/>
      <color indexed="9"/>
      <name val="宋体"/>
      <family val="0"/>
    </font>
    <font>
      <sz val="11"/>
      <color indexed="60"/>
      <name val="宋体"/>
      <family val="0"/>
    </font>
    <font>
      <b/>
      <sz val="11"/>
      <color indexed="52"/>
      <name val="宋体"/>
      <family val="0"/>
    </font>
    <font>
      <u val="single"/>
      <sz val="11"/>
      <color indexed="36"/>
      <name val="宋体"/>
      <family val="0"/>
    </font>
    <font>
      <sz val="11"/>
      <color indexed="62"/>
      <name val="宋体"/>
      <family val="0"/>
    </font>
    <font>
      <b/>
      <sz val="11"/>
      <color indexed="9"/>
      <name val="宋体"/>
      <family val="0"/>
    </font>
    <font>
      <u val="single"/>
      <sz val="11"/>
      <color indexed="12"/>
      <name val="宋体"/>
      <family val="0"/>
    </font>
    <font>
      <sz val="11"/>
      <color indexed="52"/>
      <name val="宋体"/>
      <family val="0"/>
    </font>
    <font>
      <sz val="11"/>
      <color indexed="10"/>
      <name val="宋体"/>
      <family val="0"/>
    </font>
    <font>
      <b/>
      <sz val="11"/>
      <color indexed="56"/>
      <name val="宋体"/>
      <family val="0"/>
    </font>
    <font>
      <b/>
      <sz val="18"/>
      <color indexed="56"/>
      <name val="宋体"/>
      <family val="0"/>
    </font>
    <font>
      <b/>
      <sz val="11"/>
      <color indexed="8"/>
      <name val="宋体"/>
      <family val="0"/>
    </font>
    <font>
      <i/>
      <sz val="11"/>
      <color indexed="23"/>
      <name val="宋体"/>
      <family val="0"/>
    </font>
    <font>
      <b/>
      <sz val="15"/>
      <color indexed="56"/>
      <name val="宋体"/>
      <family val="0"/>
    </font>
    <font>
      <b/>
      <sz val="13"/>
      <color indexed="56"/>
      <name val="宋体"/>
      <family val="0"/>
    </font>
    <font>
      <sz val="10"/>
      <color indexed="8"/>
      <name val="Arial"/>
      <family val="2"/>
    </font>
    <font>
      <b/>
      <sz val="10"/>
      <name val="Arial"/>
      <family val="2"/>
    </font>
    <font>
      <sz val="11"/>
      <color indexed="16"/>
      <name val="宋体"/>
      <family val="0"/>
    </font>
    <font>
      <sz val="12"/>
      <color indexed="62"/>
      <name val="宋体"/>
      <family val="0"/>
    </font>
    <font>
      <sz val="9"/>
      <color indexed="8"/>
      <name val="宋体"/>
      <family val="0"/>
    </font>
    <font>
      <sz val="11"/>
      <color theme="1"/>
      <name val="Calibri"/>
      <family val="0"/>
    </font>
    <font>
      <sz val="11"/>
      <color rgb="FF9C0006"/>
      <name val="Calibri"/>
      <family val="0"/>
    </font>
    <font>
      <sz val="11"/>
      <color rgb="FF006100"/>
      <name val="Calibri"/>
      <family val="0"/>
    </font>
    <font>
      <sz val="12"/>
      <color rgb="FF7030A0"/>
      <name val="宋体"/>
      <family val="0"/>
    </font>
    <font>
      <sz val="9"/>
      <color theme="1"/>
      <name val="Calibri"/>
      <family val="0"/>
    </font>
    <font>
      <sz val="11"/>
      <color rgb="FF7030A0"/>
      <name val="宋体"/>
      <family val="0"/>
    </font>
    <font>
      <b/>
      <sz val="11"/>
      <color theme="1"/>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99FFCC"/>
        <bgColor indexed="64"/>
      </patternFill>
    </fill>
    <fill>
      <patternFill patternType="solid">
        <fgColor rgb="FFBAFED6"/>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3">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42" fontId="2" fillId="0" borderId="0" applyFont="0" applyFill="0" applyBorder="0" applyAlignment="0" applyProtection="0"/>
    <xf numFmtId="0" fontId="32"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0" fontId="39" fillId="7" borderId="0" applyNumberFormat="0" applyBorder="0" applyAlignment="0" applyProtection="0"/>
    <xf numFmtId="0" fontId="43" fillId="16" borderId="0" applyNumberFormat="0" applyBorder="0" applyAlignment="0" applyProtection="0"/>
    <xf numFmtId="0" fontId="19" fillId="3" borderId="0" applyNumberFormat="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28"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4" fillId="17" borderId="0" applyNumberFormat="0" applyBorder="0" applyAlignment="0" applyProtection="0"/>
    <xf numFmtId="0" fontId="21" fillId="4" borderId="0" applyNumberFormat="0" applyBorder="0" applyAlignment="0" applyProtection="0"/>
    <xf numFmtId="0" fontId="33" fillId="0" borderId="4" applyNumberFormat="0" applyFill="0" applyAlignment="0" applyProtection="0"/>
    <xf numFmtId="0" fontId="18" fillId="0" borderId="0" applyNumberFormat="0" applyFill="0" applyBorder="0" applyAlignment="0" applyProtection="0"/>
    <xf numFmtId="44" fontId="2" fillId="0" borderId="0" applyFont="0" applyFill="0" applyBorder="0" applyAlignment="0" applyProtection="0"/>
    <xf numFmtId="0" fontId="24" fillId="18" borderId="5" applyNumberFormat="0" applyAlignment="0" applyProtection="0"/>
    <xf numFmtId="0" fontId="24" fillId="18" borderId="5" applyNumberFormat="0" applyAlignment="0" applyProtection="0"/>
    <xf numFmtId="0" fontId="27" fillId="19" borderId="6" applyNumberFormat="0" applyAlignment="0" applyProtection="0"/>
    <xf numFmtId="0" fontId="27" fillId="19" borderId="6" applyNumberFormat="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29" fillId="0" borderId="7" applyNumberFormat="0" applyFill="0" applyAlignment="0" applyProtection="0"/>
    <xf numFmtId="9" fontId="2" fillId="0" borderId="0" applyFont="0" applyFill="0" applyBorder="0" applyAlignment="0" applyProtection="0"/>
    <xf numFmtId="0" fontId="0" fillId="0" borderId="0">
      <alignment/>
      <protection/>
    </xf>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0" fillId="18" borderId="8" applyNumberFormat="0" applyAlignment="0" applyProtection="0"/>
    <xf numFmtId="0" fontId="20" fillId="18" borderId="8" applyNumberFormat="0" applyAlignment="0" applyProtection="0"/>
    <xf numFmtId="0" fontId="26" fillId="7" borderId="5" applyNumberFormat="0" applyAlignment="0" applyProtection="0"/>
    <xf numFmtId="0" fontId="26" fillId="7" borderId="5" applyNumberFormat="0" applyAlignment="0" applyProtection="0"/>
    <xf numFmtId="0" fontId="25" fillId="0" borderId="0" applyNumberFormat="0" applyFill="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cellStyleXfs>
  <cellXfs count="309">
    <xf numFmtId="0" fontId="0" fillId="0" borderId="0" xfId="0" applyAlignment="1">
      <alignment vertical="center"/>
    </xf>
    <xf numFmtId="0" fontId="0" fillId="0" borderId="0" xfId="0" applyAlignment="1">
      <alignment vertical="center"/>
    </xf>
    <xf numFmtId="0" fontId="5" fillId="0" borderId="0" xfId="0" applyFont="1" applyAlignment="1">
      <alignment horizontal="center" vertical="center" wrapText="1"/>
    </xf>
    <xf numFmtId="0" fontId="2" fillId="0" borderId="0" xfId="0" applyFont="1" applyAlignment="1">
      <alignment horizontal="center" vertical="center"/>
    </xf>
    <xf numFmtId="0" fontId="0" fillId="26" borderId="0" xfId="0" applyFill="1" applyAlignment="1">
      <alignment horizontal="center" vertical="center"/>
    </xf>
    <xf numFmtId="49" fontId="2" fillId="26" borderId="0" xfId="0" applyNumberFormat="1" applyFont="1" applyFill="1" applyAlignment="1">
      <alignment horizontal="left" vertical="center"/>
    </xf>
    <xf numFmtId="0" fontId="0" fillId="0" borderId="10" xfId="0" applyBorder="1" applyAlignment="1">
      <alignment horizontal="center" vertical="center" wrapText="1"/>
    </xf>
    <xf numFmtId="0" fontId="2" fillId="0" borderId="10" xfId="0" applyFont="1" applyBorder="1" applyAlignment="1">
      <alignment horizontal="center" vertical="center"/>
    </xf>
    <xf numFmtId="0" fontId="0" fillId="0" borderId="10" xfId="0" applyBorder="1" applyAlignment="1">
      <alignment horizontal="center" vertical="center"/>
    </xf>
    <xf numFmtId="49" fontId="6" fillId="0" borderId="10" xfId="85" applyNumberFormat="1" applyFont="1" applyFill="1" applyBorder="1" applyAlignment="1" applyProtection="1">
      <alignment horizontal="left" vertical="center" wrapText="1"/>
      <protection/>
    </xf>
    <xf numFmtId="0" fontId="0" fillId="0" borderId="10" xfId="0" applyBorder="1" applyAlignment="1">
      <alignment vertical="center"/>
    </xf>
    <xf numFmtId="0" fontId="7" fillId="26" borderId="0" xfId="0" applyNumberFormat="1" applyFont="1" applyFill="1" applyAlignment="1" applyProtection="1">
      <alignment horizontal="right" vertical="center"/>
      <protection/>
    </xf>
    <xf numFmtId="0" fontId="0" fillId="0" borderId="0" xfId="0" applyAlignment="1">
      <alignment horizontal="center" vertical="center"/>
    </xf>
    <xf numFmtId="0" fontId="7" fillId="26" borderId="0" xfId="0" applyFont="1" applyFill="1" applyAlignment="1">
      <alignment horizontal="right" vertical="center"/>
    </xf>
    <xf numFmtId="0" fontId="6" fillId="0" borderId="0" xfId="105" applyFont="1" applyAlignment="1">
      <alignment vertical="center"/>
      <protection/>
    </xf>
    <xf numFmtId="0" fontId="8" fillId="27" borderId="0" xfId="105" applyFont="1" applyFill="1" applyAlignment="1">
      <alignment vertical="center" wrapText="1"/>
      <protection/>
    </xf>
    <xf numFmtId="0" fontId="8" fillId="0" borderId="0" xfId="105" applyFont="1" applyAlignment="1">
      <alignment vertical="center"/>
      <protection/>
    </xf>
    <xf numFmtId="0" fontId="7" fillId="0" borderId="0" xfId="0" applyFont="1" applyAlignment="1">
      <alignment vertical="center"/>
    </xf>
    <xf numFmtId="49" fontId="6" fillId="0" borderId="0" xfId="105" applyNumberFormat="1" applyFont="1" applyFill="1" applyAlignment="1" applyProtection="1">
      <alignment vertical="center"/>
      <protection/>
    </xf>
    <xf numFmtId="176" fontId="6" fillId="0" borderId="0" xfId="105" applyNumberFormat="1" applyFont="1" applyAlignment="1">
      <alignment vertical="center"/>
      <protection/>
    </xf>
    <xf numFmtId="0" fontId="6" fillId="0" borderId="0" xfId="105" applyFont="1">
      <alignment/>
      <protection/>
    </xf>
    <xf numFmtId="2" fontId="6" fillId="0" borderId="0" xfId="105" applyNumberFormat="1" applyFont="1" applyFill="1" applyAlignment="1" applyProtection="1">
      <alignment horizontal="center" vertical="center"/>
      <protection/>
    </xf>
    <xf numFmtId="2" fontId="8" fillId="0" borderId="0" xfId="105" applyNumberFormat="1" applyFont="1" applyFill="1" applyAlignment="1" applyProtection="1">
      <alignment horizontal="right" vertical="center"/>
      <protection/>
    </xf>
    <xf numFmtId="0" fontId="8" fillId="0" borderId="11" xfId="86" applyFont="1" applyFill="1" applyBorder="1" applyAlignment="1">
      <alignment horizontal="left" vertical="center"/>
      <protection/>
    </xf>
    <xf numFmtId="0" fontId="8" fillId="0" borderId="0" xfId="86" applyFont="1" applyFill="1" applyBorder="1" applyAlignment="1">
      <alignment horizontal="left" vertical="center"/>
      <protection/>
    </xf>
    <xf numFmtId="176" fontId="6" fillId="0" borderId="0" xfId="105" applyNumberFormat="1" applyFont="1" applyFill="1" applyAlignment="1">
      <alignment horizontal="center" vertical="center"/>
      <protection/>
    </xf>
    <xf numFmtId="176" fontId="8" fillId="0" borderId="11" xfId="105" applyNumberFormat="1" applyFont="1" applyFill="1" applyBorder="1" applyAlignment="1" applyProtection="1">
      <alignment horizontal="right" vertical="center"/>
      <protection/>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pplyProtection="1">
      <alignment vertical="center" wrapText="1"/>
      <protection/>
    </xf>
    <xf numFmtId="49" fontId="8" fillId="0" borderId="10" xfId="0" applyNumberFormat="1" applyFont="1" applyFill="1" applyBorder="1" applyAlignment="1" applyProtection="1">
      <alignment horizontal="center" vertical="center"/>
      <protection/>
    </xf>
    <xf numFmtId="177" fontId="8" fillId="0" borderId="10" xfId="0" applyNumberFormat="1" applyFont="1" applyFill="1" applyBorder="1" applyAlignment="1" applyProtection="1">
      <alignment horizontal="center" vertical="center" wrapText="1"/>
      <protection/>
    </xf>
    <xf numFmtId="178" fontId="8" fillId="0" borderId="10" xfId="105" applyNumberFormat="1" applyFont="1" applyFill="1" applyBorder="1" applyAlignment="1" applyProtection="1">
      <alignment horizontal="right" vertical="center" wrapText="1"/>
      <protection/>
    </xf>
    <xf numFmtId="0" fontId="8" fillId="0" borderId="0" xfId="105" applyFont="1">
      <alignment/>
      <protection/>
    </xf>
    <xf numFmtId="49"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178" fontId="7" fillId="0" borderId="10" xfId="0" applyNumberFormat="1" applyFont="1" applyFill="1" applyBorder="1" applyAlignment="1">
      <alignment horizontal="right" vertical="center"/>
    </xf>
    <xf numFmtId="0" fontId="6" fillId="0" borderId="0" xfId="0" applyFont="1" applyAlignment="1">
      <alignment vertical="center"/>
    </xf>
    <xf numFmtId="0" fontId="6" fillId="0" borderId="10" xfId="85" applyNumberFormat="1" applyFont="1" applyFill="1" applyBorder="1" applyAlignment="1" applyProtection="1">
      <alignment horizontal="left" vertical="center" wrapText="1"/>
      <protection/>
    </xf>
    <xf numFmtId="179" fontId="6" fillId="0" borderId="10" xfId="85" applyNumberFormat="1" applyFont="1" applyFill="1" applyBorder="1" applyAlignment="1" applyProtection="1">
      <alignment horizontal="right" vertical="center" wrapText="1"/>
      <protection/>
    </xf>
    <xf numFmtId="49" fontId="6" fillId="0" borderId="10" xfId="0" applyNumberFormat="1" applyFont="1" applyFill="1" applyBorder="1" applyAlignment="1" applyProtection="1">
      <alignment vertical="center" wrapText="1"/>
      <protection/>
    </xf>
    <xf numFmtId="49" fontId="0" fillId="0" borderId="10" xfId="0" applyNumberFormat="1" applyFill="1" applyBorder="1" applyAlignment="1">
      <alignment horizontal="center" vertical="center"/>
    </xf>
    <xf numFmtId="0" fontId="0" fillId="0" borderId="10" xfId="0" applyNumberFormat="1" applyFill="1" applyBorder="1" applyAlignment="1">
      <alignment vertical="center"/>
    </xf>
    <xf numFmtId="178" fontId="0" fillId="0" borderId="10" xfId="0" applyNumberFormat="1" applyFill="1" applyBorder="1" applyAlignment="1">
      <alignment horizontal="right" vertical="center"/>
    </xf>
    <xf numFmtId="49" fontId="0" fillId="0" borderId="10" xfId="0" applyNumberFormat="1" applyFont="1" applyFill="1" applyBorder="1" applyAlignment="1">
      <alignment horizontal="center" vertical="center"/>
    </xf>
    <xf numFmtId="0" fontId="8" fillId="0" borderId="0" xfId="0" applyFont="1" applyAlignment="1">
      <alignment vertical="center"/>
    </xf>
    <xf numFmtId="0" fontId="10" fillId="0" borderId="0" xfId="0" applyFont="1" applyAlignment="1">
      <alignment horizontal="centerContinuous" vertical="center"/>
    </xf>
    <xf numFmtId="0" fontId="8" fillId="0" borderId="0" xfId="0" applyNumberFormat="1" applyFont="1" applyFill="1" applyAlignment="1" applyProtection="1">
      <alignment horizontal="right" vertical="center"/>
      <protection/>
    </xf>
    <xf numFmtId="0" fontId="8" fillId="0" borderId="11" xfId="86" applyFont="1" applyFill="1" applyBorder="1" applyAlignment="1">
      <alignment vertical="center"/>
      <protection/>
    </xf>
    <xf numFmtId="0" fontId="8" fillId="0" borderId="11" xfId="86" applyFont="1" applyFill="1" applyBorder="1" applyAlignment="1">
      <alignment horizontal="right" vertical="center"/>
      <protection/>
    </xf>
    <xf numFmtId="0" fontId="8" fillId="0" borderId="12" xfId="0" applyFont="1" applyBorder="1" applyAlignment="1">
      <alignment horizontal="centerContinuous" vertical="center"/>
    </xf>
    <xf numFmtId="0" fontId="8" fillId="0" borderId="10" xfId="0" applyFont="1" applyBorder="1" applyAlignment="1">
      <alignment horizontal="centerContinuous" vertical="center"/>
    </xf>
    <xf numFmtId="0" fontId="8" fillId="0" borderId="0" xfId="0" applyFont="1" applyFill="1" applyAlignment="1">
      <alignment vertical="center"/>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180" fontId="11" fillId="0" borderId="0" xfId="0" applyNumberFormat="1" applyFont="1" applyFill="1" applyAlignment="1" applyProtection="1">
      <alignment vertical="center" wrapText="1"/>
      <protection/>
    </xf>
    <xf numFmtId="181" fontId="11" fillId="0" borderId="0" xfId="0" applyNumberFormat="1" applyFont="1" applyFill="1" applyAlignment="1" applyProtection="1">
      <alignment vertical="center" wrapText="1"/>
      <protection/>
    </xf>
    <xf numFmtId="0" fontId="8" fillId="0" borderId="13" xfId="0" applyFont="1" applyFill="1" applyBorder="1" applyAlignment="1">
      <alignment vertical="center"/>
    </xf>
    <xf numFmtId="178" fontId="12" fillId="0" borderId="10" xfId="0" applyNumberFormat="1" applyFont="1" applyFill="1" applyBorder="1" applyAlignment="1">
      <alignment horizontal="center" vertical="center"/>
    </xf>
    <xf numFmtId="0" fontId="6" fillId="0" borderId="14" xfId="0" applyFont="1" applyFill="1" applyBorder="1" applyAlignment="1">
      <alignment vertical="center"/>
    </xf>
    <xf numFmtId="0" fontId="6" fillId="0" borderId="0" xfId="0" applyFont="1" applyFill="1" applyAlignment="1">
      <alignment vertical="center"/>
    </xf>
    <xf numFmtId="0" fontId="6" fillId="0" borderId="14" xfId="0" applyFont="1" applyBorder="1" applyAlignment="1">
      <alignment vertical="center"/>
    </xf>
    <xf numFmtId="0" fontId="9" fillId="0" borderId="0" xfId="0" applyFont="1" applyAlignment="1">
      <alignment horizontal="center" vertical="center"/>
    </xf>
    <xf numFmtId="0" fontId="3" fillId="0" borderId="10" xfId="0" applyFont="1" applyBorder="1" applyAlignment="1">
      <alignment horizontal="center" vertical="center" wrapText="1"/>
    </xf>
    <xf numFmtId="0" fontId="9" fillId="0" borderId="0" xfId="0" applyFont="1" applyAlignment="1">
      <alignment horizontal="centerContinuous" vertical="center"/>
    </xf>
    <xf numFmtId="0" fontId="7" fillId="0" borderId="10" xfId="0" applyNumberFormat="1" applyFont="1" applyFill="1" applyBorder="1" applyAlignment="1" applyProtection="1">
      <alignment horizontal="center" vertical="center"/>
      <protection/>
    </xf>
    <xf numFmtId="177" fontId="6" fillId="0" borderId="14" xfId="0" applyNumberFormat="1" applyFont="1" applyFill="1" applyBorder="1" applyAlignment="1" applyProtection="1">
      <alignment vertical="center" wrapText="1"/>
      <protection/>
    </xf>
    <xf numFmtId="49" fontId="6" fillId="0" borderId="14" xfId="0" applyNumberFormat="1" applyFont="1" applyFill="1" applyBorder="1" applyAlignment="1" applyProtection="1">
      <alignment vertical="center" wrapText="1"/>
      <protection/>
    </xf>
    <xf numFmtId="182" fontId="6" fillId="0" borderId="10" xfId="0" applyNumberFormat="1" applyFont="1" applyFill="1" applyBorder="1" applyAlignment="1" applyProtection="1">
      <alignment horizontal="right" vertical="center"/>
      <protection/>
    </xf>
    <xf numFmtId="181" fontId="6" fillId="0" borderId="10" xfId="0" applyNumberFormat="1" applyFont="1" applyFill="1" applyBorder="1" applyAlignment="1" applyProtection="1">
      <alignment horizontal="right" vertical="center"/>
      <protection/>
    </xf>
    <xf numFmtId="181" fontId="6" fillId="0" borderId="10" xfId="105" applyNumberFormat="1" applyFont="1" applyFill="1" applyBorder="1" applyAlignment="1" applyProtection="1">
      <alignment horizontal="right" vertical="center" wrapText="1"/>
      <protection/>
    </xf>
    <xf numFmtId="0" fontId="7" fillId="0" borderId="10" xfId="0" applyNumberFormat="1" applyFont="1" applyFill="1" applyBorder="1" applyAlignment="1" applyProtection="1">
      <alignment horizontal="center" vertical="center" wrapText="1"/>
      <protection/>
    </xf>
    <xf numFmtId="177" fontId="6" fillId="0" borderId="10" xfId="0" applyNumberFormat="1" applyFont="1" applyFill="1" applyBorder="1" applyAlignment="1" applyProtection="1">
      <alignment vertical="center" wrapText="1"/>
      <protection/>
    </xf>
    <xf numFmtId="0" fontId="0" fillId="0" borderId="10" xfId="0" applyBorder="1" applyAlignment="1">
      <alignment vertical="center"/>
    </xf>
    <xf numFmtId="0" fontId="7" fillId="0" borderId="10" xfId="0" applyFont="1" applyBorder="1" applyAlignment="1">
      <alignment vertical="center"/>
    </xf>
    <xf numFmtId="0" fontId="8" fillId="0" borderId="10" xfId="0" applyFont="1" applyBorder="1" applyAlignment="1">
      <alignment vertical="center" wrapText="1"/>
    </xf>
    <xf numFmtId="0" fontId="7" fillId="0" borderId="0" xfId="0" applyNumberFormat="1" applyFont="1" applyFill="1" applyAlignment="1" applyProtection="1">
      <alignment horizontal="right" vertical="center"/>
      <protection/>
    </xf>
    <xf numFmtId="0" fontId="7" fillId="0" borderId="0" xfId="0" applyFont="1" applyAlignment="1">
      <alignment horizontal="right" vertical="center"/>
    </xf>
    <xf numFmtId="0" fontId="0" fillId="0" borderId="0" xfId="0" applyFill="1" applyAlignment="1">
      <alignment vertical="center"/>
    </xf>
    <xf numFmtId="0" fontId="10" fillId="0" borderId="0" xfId="105" applyNumberFormat="1" applyFont="1" applyFill="1" applyAlignment="1" applyProtection="1">
      <alignment horizontal="center" vertical="center"/>
      <protection/>
    </xf>
    <xf numFmtId="0" fontId="8" fillId="0" borderId="15" xfId="0" applyFont="1" applyFill="1" applyBorder="1" applyAlignment="1">
      <alignment horizontal="center" vertical="center" wrapText="1"/>
    </xf>
    <xf numFmtId="0" fontId="8" fillId="0" borderId="15" xfId="0" applyFont="1" applyBorder="1" applyAlignment="1">
      <alignment horizontal="center" vertical="center" wrapText="1"/>
    </xf>
    <xf numFmtId="177" fontId="8" fillId="0" borderId="14"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vertical="center"/>
    </xf>
    <xf numFmtId="0" fontId="3" fillId="0" borderId="0" xfId="0" applyFont="1" applyAlignment="1">
      <alignment horizontal="left" vertical="center"/>
    </xf>
    <xf numFmtId="0" fontId="8" fillId="0" borderId="0" xfId="0" applyNumberFormat="1" applyFont="1" applyFill="1" applyBorder="1" applyAlignment="1" applyProtection="1">
      <alignment horizontal="right" vertical="center"/>
      <protection/>
    </xf>
    <xf numFmtId="0" fontId="6" fillId="0" borderId="10" xfId="0" applyFont="1" applyBorder="1" applyAlignment="1">
      <alignment vertical="center"/>
    </xf>
    <xf numFmtId="0" fontId="0" fillId="0" borderId="10" xfId="0" applyFill="1" applyBorder="1" applyAlignment="1">
      <alignment vertical="center"/>
    </xf>
    <xf numFmtId="0" fontId="6" fillId="0" borderId="11" xfId="0" applyFont="1" applyBorder="1" applyAlignment="1">
      <alignment vertical="center"/>
    </xf>
    <xf numFmtId="4" fontId="8" fillId="0" borderId="10" xfId="0" applyNumberFormat="1" applyFont="1" applyFill="1" applyBorder="1" applyAlignment="1" applyProtection="1">
      <alignment horizontal="right" vertical="center"/>
      <protection/>
    </xf>
    <xf numFmtId="49" fontId="0" fillId="0" borderId="10" xfId="0" applyNumberFormat="1" applyFont="1" applyFill="1" applyBorder="1" applyAlignment="1">
      <alignment vertical="center"/>
    </xf>
    <xf numFmtId="4" fontId="6" fillId="0" borderId="10" xfId="85" applyNumberFormat="1" applyFont="1" applyFill="1" applyBorder="1" applyAlignment="1" applyProtection="1">
      <alignment horizontal="right" vertical="center" wrapText="1"/>
      <protection/>
    </xf>
    <xf numFmtId="49" fontId="6" fillId="0" borderId="10" xfId="0" applyNumberFormat="1" applyFont="1" applyFill="1" applyBorder="1" applyAlignment="1" applyProtection="1">
      <alignment horizontal="center" vertical="center"/>
      <protection/>
    </xf>
    <xf numFmtId="49" fontId="6" fillId="0" borderId="10" xfId="86" applyNumberFormat="1" applyFont="1" applyFill="1" applyBorder="1" applyAlignment="1" applyProtection="1">
      <alignment vertical="center"/>
      <protection/>
    </xf>
    <xf numFmtId="0" fontId="45" fillId="28" borderId="0" xfId="0" applyFont="1" applyFill="1" applyAlignment="1">
      <alignment vertical="center"/>
    </xf>
    <xf numFmtId="0" fontId="6" fillId="28" borderId="0" xfId="0" applyFont="1" applyFill="1" applyAlignment="1">
      <alignment vertical="center"/>
    </xf>
    <xf numFmtId="181" fontId="8" fillId="0" borderId="10" xfId="0" applyNumberFormat="1" applyFont="1" applyFill="1" applyBorder="1" applyAlignment="1" applyProtection="1">
      <alignment horizontal="right" vertical="center"/>
      <protection/>
    </xf>
    <xf numFmtId="0" fontId="8" fillId="0" borderId="10" xfId="0" applyFont="1" applyBorder="1" applyAlignment="1">
      <alignment vertical="center"/>
    </xf>
    <xf numFmtId="49" fontId="45" fillId="28" borderId="0" xfId="0" applyNumberFormat="1" applyFont="1" applyFill="1" applyAlignment="1">
      <alignment vertical="center"/>
    </xf>
    <xf numFmtId="0" fontId="8" fillId="0" borderId="0" xfId="105" applyNumberFormat="1" applyFont="1" applyFill="1" applyAlignment="1" applyProtection="1">
      <alignment horizontal="right" vertical="center"/>
      <protection/>
    </xf>
    <xf numFmtId="0" fontId="8" fillId="0" borderId="11" xfId="0" applyFont="1" applyBorder="1" applyAlignment="1">
      <alignment horizontal="right" vertical="center"/>
    </xf>
    <xf numFmtId="0" fontId="4" fillId="0" borderId="0" xfId="0" applyFont="1" applyAlignment="1">
      <alignment vertical="center"/>
    </xf>
    <xf numFmtId="0" fontId="8" fillId="0" borderId="0" xfId="105" applyNumberFormat="1" applyFont="1" applyFill="1" applyAlignment="1" applyProtection="1">
      <alignment horizontal="centerContinuous" vertical="center"/>
      <protection/>
    </xf>
    <xf numFmtId="0" fontId="6" fillId="0" borderId="0" xfId="105" applyNumberFormat="1" applyFont="1" applyFill="1" applyAlignment="1" applyProtection="1">
      <alignment horizontal="centerContinuous" vertical="center"/>
      <protection/>
    </xf>
    <xf numFmtId="0" fontId="8" fillId="0" borderId="10" xfId="0" applyFont="1" applyFill="1" applyBorder="1" applyAlignment="1">
      <alignment vertical="center"/>
    </xf>
    <xf numFmtId="49" fontId="8" fillId="0" borderId="10" xfId="83" applyNumberFormat="1" applyFont="1" applyFill="1" applyBorder="1">
      <alignment vertical="center"/>
      <protection/>
    </xf>
    <xf numFmtId="0" fontId="8" fillId="0" borderId="10" xfId="83" applyNumberFormat="1" applyFont="1" applyFill="1" applyBorder="1" applyAlignment="1">
      <alignment horizontal="center" vertical="center"/>
      <protection/>
    </xf>
    <xf numFmtId="183" fontId="8" fillId="0" borderId="10" xfId="83" applyNumberFormat="1" applyFont="1" applyFill="1" applyBorder="1" applyAlignment="1">
      <alignment horizontal="right" vertical="center"/>
      <protection/>
    </xf>
    <xf numFmtId="49" fontId="0" fillId="0" borderId="10" xfId="0" applyNumberFormat="1" applyFill="1" applyBorder="1" applyAlignment="1">
      <alignment vertical="center"/>
    </xf>
    <xf numFmtId="184" fontId="6" fillId="0" borderId="10" xfId="83" applyNumberFormat="1" applyFont="1" applyFill="1" applyBorder="1" applyAlignment="1">
      <alignment horizontal="right" vertical="center"/>
      <protection/>
    </xf>
    <xf numFmtId="184" fontId="0" fillId="0" borderId="10" xfId="0" applyNumberFormat="1" applyFill="1" applyBorder="1" applyAlignment="1">
      <alignment vertical="center"/>
    </xf>
    <xf numFmtId="49" fontId="6" fillId="0" borderId="0" xfId="0" applyNumberFormat="1" applyFont="1" applyAlignment="1">
      <alignment horizontal="center" vertical="center"/>
    </xf>
    <xf numFmtId="49" fontId="0" fillId="0" borderId="0" xfId="0" applyNumberFormat="1" applyFill="1" applyAlignment="1">
      <alignment horizontal="center" vertical="center"/>
    </xf>
    <xf numFmtId="0" fontId="8" fillId="0" borderId="0" xfId="0" applyFont="1" applyAlignment="1">
      <alignment horizontal="center" vertical="center"/>
    </xf>
    <xf numFmtId="0" fontId="9" fillId="0" borderId="0" xfId="0" applyFont="1" applyFill="1" applyAlignment="1">
      <alignment horizontal="center" vertical="center"/>
    </xf>
    <xf numFmtId="0" fontId="8" fillId="0" borderId="0" xfId="0" applyFont="1" applyAlignment="1">
      <alignment horizontal="right" vertical="center"/>
    </xf>
    <xf numFmtId="49" fontId="8" fillId="0" borderId="10" xfId="0" applyNumberFormat="1" applyFont="1" applyBorder="1" applyAlignment="1">
      <alignment horizontal="center" vertical="center"/>
    </xf>
    <xf numFmtId="49" fontId="8" fillId="0" borderId="10" xfId="0" applyNumberFormat="1" applyFont="1" applyFill="1" applyBorder="1" applyAlignment="1">
      <alignment horizontal="center" vertical="center"/>
    </xf>
    <xf numFmtId="183" fontId="6" fillId="0" borderId="10" xfId="84" applyNumberFormat="1" applyFont="1" applyFill="1" applyBorder="1" applyAlignment="1">
      <alignment horizontal="right" vertical="center"/>
      <protection/>
    </xf>
    <xf numFmtId="183" fontId="6" fillId="0" borderId="10" xfId="0" applyNumberFormat="1" applyFont="1" applyFill="1" applyBorder="1" applyAlignment="1">
      <alignment vertical="center"/>
    </xf>
    <xf numFmtId="183" fontId="6" fillId="0" borderId="10" xfId="0" applyNumberFormat="1" applyFont="1" applyFill="1" applyBorder="1" applyAlignment="1">
      <alignment horizontal="right" vertical="center"/>
    </xf>
    <xf numFmtId="0" fontId="45"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0" fillId="0" borderId="10" xfId="0" applyNumberFormat="1" applyFill="1" applyBorder="1" applyAlignment="1">
      <alignment horizontal="center" vertical="center"/>
    </xf>
    <xf numFmtId="183" fontId="0" fillId="0" borderId="10" xfId="0" applyNumberFormat="1" applyFill="1" applyBorder="1" applyAlignment="1">
      <alignment horizontal="right" vertical="center"/>
    </xf>
    <xf numFmtId="0" fontId="8" fillId="0" borderId="0" xfId="0" applyFont="1" applyBorder="1" applyAlignment="1">
      <alignment horizontal="right" vertical="center"/>
    </xf>
    <xf numFmtId="49" fontId="6" fillId="0" borderId="0" xfId="0" applyNumberFormat="1" applyFont="1" applyAlignment="1">
      <alignment vertical="center"/>
    </xf>
    <xf numFmtId="49" fontId="6" fillId="0" borderId="0" xfId="0" applyNumberFormat="1" applyFont="1" applyBorder="1" applyAlignment="1">
      <alignment vertical="center"/>
    </xf>
    <xf numFmtId="183" fontId="8" fillId="0" borderId="10" xfId="0" applyNumberFormat="1" applyFont="1" applyFill="1" applyBorder="1" applyAlignment="1" applyProtection="1">
      <alignment vertical="center"/>
      <protection/>
    </xf>
    <xf numFmtId="49" fontId="7" fillId="0" borderId="10" xfId="0" applyNumberFormat="1" applyFont="1" applyFill="1" applyBorder="1" applyAlignment="1">
      <alignment vertical="center"/>
    </xf>
    <xf numFmtId="183" fontId="7" fillId="0" borderId="10" xfId="0" applyNumberFormat="1" applyFont="1" applyFill="1" applyBorder="1" applyAlignment="1">
      <alignment vertical="center"/>
    </xf>
    <xf numFmtId="184" fontId="6" fillId="0" borderId="10" xfId="0" applyNumberFormat="1" applyFont="1" applyFill="1" applyBorder="1" applyAlignment="1" applyProtection="1">
      <alignment horizontal="right" vertical="center"/>
      <protection/>
    </xf>
    <xf numFmtId="184" fontId="6" fillId="0" borderId="10" xfId="0" applyNumberFormat="1" applyFont="1" applyBorder="1" applyAlignment="1">
      <alignment horizontal="right" vertical="center"/>
    </xf>
    <xf numFmtId="183" fontId="8" fillId="0" borderId="10" xfId="0" applyNumberFormat="1" applyFont="1" applyFill="1" applyBorder="1" applyAlignment="1">
      <alignment vertical="center"/>
    </xf>
    <xf numFmtId="184" fontId="6" fillId="0" borderId="10" xfId="0" applyNumberFormat="1" applyFont="1" applyFill="1" applyBorder="1" applyAlignment="1">
      <alignment horizontal="right" vertical="center"/>
    </xf>
    <xf numFmtId="178" fontId="8" fillId="0" borderId="10" xfId="0" applyNumberFormat="1" applyFont="1" applyFill="1" applyBorder="1" applyAlignment="1" applyProtection="1">
      <alignment horizontal="right" vertical="center"/>
      <protection/>
    </xf>
    <xf numFmtId="0" fontId="8" fillId="0" borderId="0" xfId="0" applyFont="1" applyAlignment="1">
      <alignment vertical="center" wrapText="1"/>
    </xf>
    <xf numFmtId="0" fontId="8" fillId="0" borderId="0" xfId="0" applyFont="1" applyAlignment="1">
      <alignment horizontal="center" vertical="center" wrapText="1"/>
    </xf>
    <xf numFmtId="0" fontId="6" fillId="0" borderId="0" xfId="0" applyFont="1" applyAlignment="1">
      <alignment vertical="center" wrapText="1"/>
    </xf>
    <xf numFmtId="0" fontId="8" fillId="0" borderId="14" xfId="0" applyNumberFormat="1" applyFont="1" applyFill="1" applyBorder="1" applyAlignment="1" applyProtection="1">
      <alignment horizontal="centerContinuous" vertical="center"/>
      <protection/>
    </xf>
    <xf numFmtId="0" fontId="8" fillId="0" borderId="16" xfId="0" applyNumberFormat="1" applyFont="1" applyFill="1" applyBorder="1" applyAlignment="1" applyProtection="1">
      <alignment horizontal="centerContinuous" vertical="center"/>
      <protection/>
    </xf>
    <xf numFmtId="178" fontId="8" fillId="0" borderId="15" xfId="0" applyNumberFormat="1" applyFont="1" applyFill="1" applyBorder="1" applyAlignment="1">
      <alignment horizontal="right" vertical="center" wrapText="1"/>
    </xf>
    <xf numFmtId="49" fontId="0" fillId="0" borderId="10" xfId="0" applyNumberFormat="1" applyFill="1" applyBorder="1" applyAlignment="1">
      <alignment horizontal="left" vertical="center" wrapText="1"/>
    </xf>
    <xf numFmtId="183" fontId="0" fillId="0" borderId="10" xfId="0" applyNumberFormat="1" applyFont="1" applyFill="1" applyBorder="1" applyAlignment="1">
      <alignment horizontal="right" vertical="center"/>
    </xf>
    <xf numFmtId="178" fontId="6" fillId="0" borderId="10" xfId="0" applyNumberFormat="1" applyFont="1" applyFill="1" applyBorder="1" applyAlignment="1" applyProtection="1">
      <alignment horizontal="right" vertical="center"/>
      <protection/>
    </xf>
    <xf numFmtId="0" fontId="3" fillId="0" borderId="0" xfId="87" applyFont="1" applyAlignment="1">
      <alignment/>
      <protection/>
    </xf>
    <xf numFmtId="0" fontId="8" fillId="0" borderId="16" xfId="0" applyFont="1" applyBorder="1" applyAlignment="1">
      <alignment horizontal="centerContinuous" vertical="center"/>
    </xf>
    <xf numFmtId="0" fontId="8" fillId="0" borderId="12" xfId="0" applyNumberFormat="1" applyFont="1" applyFill="1" applyBorder="1" applyAlignment="1" applyProtection="1">
      <alignment horizontal="centerContinuous" vertical="center"/>
      <protection/>
    </xf>
    <xf numFmtId="185" fontId="46" fillId="0" borderId="10" xfId="0" applyNumberFormat="1" applyFont="1" applyFill="1" applyBorder="1" applyAlignment="1">
      <alignment horizontal="right" vertical="center"/>
    </xf>
    <xf numFmtId="185" fontId="0" fillId="0" borderId="10" xfId="0" applyNumberFormat="1" applyFont="1" applyFill="1" applyBorder="1" applyAlignment="1">
      <alignment horizontal="right" vertical="center"/>
    </xf>
    <xf numFmtId="0" fontId="6" fillId="0" borderId="0" xfId="0" applyFont="1" applyAlignment="1">
      <alignment vertical="center"/>
    </xf>
    <xf numFmtId="0" fontId="7" fillId="0" borderId="0" xfId="0" applyFont="1" applyAlignment="1">
      <alignment horizontal="center" vertical="center"/>
    </xf>
    <xf numFmtId="0" fontId="10" fillId="0" borderId="0" xfId="105" applyNumberFormat="1" applyFont="1" applyFill="1" applyAlignment="1" applyProtection="1">
      <alignment vertical="center"/>
      <protection/>
    </xf>
    <xf numFmtId="0" fontId="8" fillId="0" borderId="0" xfId="0" applyFont="1" applyBorder="1" applyAlignment="1">
      <alignment vertical="center"/>
    </xf>
    <xf numFmtId="0" fontId="0" fillId="0" borderId="0" xfId="0" applyAlignment="1">
      <alignment vertical="center" wrapText="1"/>
    </xf>
    <xf numFmtId="0" fontId="10" fillId="0" borderId="0" xfId="105" applyNumberFormat="1" applyFont="1" applyFill="1" applyAlignment="1" applyProtection="1">
      <alignment horizontal="centerContinuous" vertical="center"/>
      <protection/>
    </xf>
    <xf numFmtId="49" fontId="10" fillId="0" borderId="0" xfId="105" applyNumberFormat="1" applyFont="1" applyFill="1" applyAlignment="1" applyProtection="1">
      <alignment horizontal="centerContinuous" vertical="center"/>
      <protection/>
    </xf>
    <xf numFmtId="49" fontId="6" fillId="0" borderId="11" xfId="0" applyNumberFormat="1" applyFont="1" applyBorder="1" applyAlignment="1">
      <alignment vertical="center"/>
    </xf>
    <xf numFmtId="49" fontId="8" fillId="0" borderId="15" xfId="0" applyNumberFormat="1" applyFont="1" applyFill="1" applyBorder="1" applyAlignment="1">
      <alignment horizontal="center" vertical="center"/>
    </xf>
    <xf numFmtId="0" fontId="6" fillId="0" borderId="0" xfId="0" applyFont="1" applyAlignment="1">
      <alignment horizontal="centerContinuous" vertical="center"/>
    </xf>
    <xf numFmtId="0" fontId="8" fillId="26" borderId="10" xfId="0" applyFont="1" applyFill="1" applyBorder="1" applyAlignment="1">
      <alignment horizontal="center" vertical="center"/>
    </xf>
    <xf numFmtId="178" fontId="6" fillId="0" borderId="10" xfId="0" applyNumberFormat="1" applyFont="1" applyFill="1" applyBorder="1" applyAlignment="1">
      <alignment vertical="center"/>
    </xf>
    <xf numFmtId="49" fontId="0" fillId="0" borderId="10" xfId="0" applyNumberFormat="1" applyFont="1" applyFill="1" applyBorder="1" applyAlignment="1">
      <alignment horizontal="left" vertical="center" wrapText="1"/>
    </xf>
    <xf numFmtId="0" fontId="45" fillId="29" borderId="0" xfId="0" applyFont="1" applyFill="1" applyAlignment="1">
      <alignment horizontal="left" vertical="top" wrapText="1"/>
    </xf>
    <xf numFmtId="0" fontId="6" fillId="0" borderId="0" xfId="0" applyFont="1" applyAlignment="1">
      <alignment horizontal="left" vertical="center"/>
    </xf>
    <xf numFmtId="178" fontId="7" fillId="0" borderId="10" xfId="0" applyNumberFormat="1" applyFont="1" applyFill="1" applyBorder="1" applyAlignment="1" applyProtection="1">
      <alignment vertical="center"/>
      <protection/>
    </xf>
    <xf numFmtId="178" fontId="0" fillId="0" borderId="10" xfId="0" applyNumberFormat="1" applyFill="1" applyBorder="1" applyAlignment="1">
      <alignment vertical="center"/>
    </xf>
    <xf numFmtId="178" fontId="6" fillId="0" borderId="10" xfId="0" applyNumberFormat="1" applyFont="1" applyBorder="1" applyAlignment="1">
      <alignment vertical="center"/>
    </xf>
    <xf numFmtId="0" fontId="7" fillId="0" borderId="0" xfId="0" applyFont="1" applyAlignment="1">
      <alignment horizontal="left" vertical="center"/>
    </xf>
    <xf numFmtId="0" fontId="8" fillId="0" borderId="10" xfId="0" applyNumberFormat="1" applyFont="1" applyFill="1" applyBorder="1" applyAlignment="1" applyProtection="1">
      <alignment horizontal="centerContinuous" vertical="center"/>
      <protection/>
    </xf>
    <xf numFmtId="178" fontId="8" fillId="0" borderId="10" xfId="0" applyNumberFormat="1" applyFont="1" applyFill="1" applyBorder="1" applyAlignment="1">
      <alignment horizontal="right" vertical="center" wrapText="1"/>
    </xf>
    <xf numFmtId="0" fontId="0" fillId="0" borderId="0" xfId="0" applyAlignment="1">
      <alignment horizontal="centerContinuous" vertical="center"/>
    </xf>
    <xf numFmtId="49" fontId="46" fillId="0" borderId="10" xfId="0" applyNumberFormat="1" applyFont="1" applyFill="1" applyBorder="1" applyAlignment="1">
      <alignment horizontal="right" vertical="center"/>
    </xf>
    <xf numFmtId="0" fontId="3" fillId="0" borderId="0" xfId="87" applyFont="1">
      <alignment/>
      <protection/>
    </xf>
    <xf numFmtId="0" fontId="2" fillId="0" borderId="0" xfId="87">
      <alignment/>
      <protection/>
    </xf>
    <xf numFmtId="0" fontId="6" fillId="0" borderId="0" xfId="86" applyFont="1" applyFill="1" applyAlignment="1">
      <alignment vertical="center"/>
      <protection/>
    </xf>
    <xf numFmtId="0" fontId="6" fillId="0" borderId="0" xfId="86" applyFont="1" applyFill="1" applyAlignment="1">
      <alignment horizontal="center" vertical="center"/>
      <protection/>
    </xf>
    <xf numFmtId="176" fontId="8" fillId="0" borderId="0" xfId="86" applyNumberFormat="1" applyFont="1" applyFill="1" applyAlignment="1" applyProtection="1">
      <alignment horizontal="right" vertical="center"/>
      <protection/>
    </xf>
    <xf numFmtId="0" fontId="12" fillId="0" borderId="0" xfId="86" applyFont="1" applyFill="1" applyAlignment="1">
      <alignment vertical="center"/>
      <protection/>
    </xf>
    <xf numFmtId="176" fontId="6" fillId="0" borderId="11" xfId="86" applyNumberFormat="1" applyFont="1" applyFill="1" applyBorder="1" applyAlignment="1">
      <alignment horizontal="center" vertical="center"/>
      <protection/>
    </xf>
    <xf numFmtId="0" fontId="6" fillId="0" borderId="11" xfId="86" applyFont="1" applyFill="1" applyBorder="1" applyAlignment="1">
      <alignment horizontal="center" vertical="center"/>
      <protection/>
    </xf>
    <xf numFmtId="0" fontId="12" fillId="0" borderId="0" xfId="86" applyFont="1" applyFill="1" applyBorder="1" applyAlignment="1">
      <alignment vertical="center"/>
      <protection/>
    </xf>
    <xf numFmtId="0" fontId="8" fillId="0" borderId="10" xfId="86" applyNumberFormat="1" applyFont="1" applyFill="1" applyBorder="1" applyAlignment="1" applyProtection="1">
      <alignment horizontal="centerContinuous" vertical="center"/>
      <protection/>
    </xf>
    <xf numFmtId="0" fontId="8" fillId="0" borderId="10" xfId="86" applyNumberFormat="1" applyFont="1" applyFill="1" applyBorder="1" applyAlignment="1" applyProtection="1">
      <alignment horizontal="center" vertical="center"/>
      <protection/>
    </xf>
    <xf numFmtId="176" fontId="8" fillId="0" borderId="17" xfId="86" applyNumberFormat="1" applyFont="1" applyFill="1" applyBorder="1" applyAlignment="1" applyProtection="1">
      <alignment horizontal="center" vertical="center"/>
      <protection/>
    </xf>
    <xf numFmtId="176" fontId="8" fillId="0" borderId="10" xfId="86" applyNumberFormat="1" applyFont="1" applyFill="1" applyBorder="1" applyAlignment="1" applyProtection="1">
      <alignment horizontal="center" vertical="center"/>
      <protection/>
    </xf>
    <xf numFmtId="49" fontId="6" fillId="0" borderId="14" xfId="86" applyNumberFormat="1" applyFont="1" applyFill="1" applyBorder="1" applyAlignment="1" applyProtection="1">
      <alignment vertical="center"/>
      <protection/>
    </xf>
    <xf numFmtId="0" fontId="6" fillId="0" borderId="10" xfId="86" applyNumberFormat="1" applyFont="1" applyFill="1" applyBorder="1" applyAlignment="1" applyProtection="1">
      <alignment vertical="center"/>
      <protection/>
    </xf>
    <xf numFmtId="4" fontId="6" fillId="0" borderId="10" xfId="86" applyNumberFormat="1" applyFont="1" applyFill="1" applyBorder="1" applyAlignment="1" applyProtection="1">
      <alignment horizontal="right" vertical="center" wrapText="1"/>
      <protection/>
    </xf>
    <xf numFmtId="49" fontId="6" fillId="0" borderId="14" xfId="86" applyNumberFormat="1" applyFont="1" applyFill="1" applyBorder="1" applyAlignment="1" applyProtection="1">
      <alignment horizontal="left" vertical="center" indent="1"/>
      <protection/>
    </xf>
    <xf numFmtId="178" fontId="6" fillId="0" borderId="15" xfId="86" applyNumberFormat="1" applyFont="1" applyFill="1" applyBorder="1" applyAlignment="1" applyProtection="1">
      <alignment horizontal="right" vertical="center" wrapText="1"/>
      <protection/>
    </xf>
    <xf numFmtId="178" fontId="6" fillId="0" borderId="10" xfId="86" applyNumberFormat="1" applyFont="1" applyFill="1" applyBorder="1" applyAlignment="1" applyProtection="1">
      <alignment horizontal="right" vertical="center" wrapText="1"/>
      <protection/>
    </xf>
    <xf numFmtId="0" fontId="2" fillId="0" borderId="10" xfId="87" applyBorder="1">
      <alignment/>
      <protection/>
    </xf>
    <xf numFmtId="0" fontId="3" fillId="0" borderId="10" xfId="87" applyFont="1" applyBorder="1">
      <alignment/>
      <protection/>
    </xf>
    <xf numFmtId="0" fontId="13" fillId="0" borderId="0" xfId="86" applyFont="1" applyFill="1" applyAlignment="1">
      <alignment vertical="center"/>
      <protection/>
    </xf>
    <xf numFmtId="0" fontId="3" fillId="0" borderId="10" xfId="87" applyFont="1" applyBorder="1" applyAlignment="1">
      <alignment horizontal="left"/>
      <protection/>
    </xf>
    <xf numFmtId="49" fontId="8" fillId="0" borderId="14" xfId="86" applyNumberFormat="1" applyFont="1" applyFill="1" applyBorder="1" applyAlignment="1" applyProtection="1">
      <alignment horizontal="center" vertical="center"/>
      <protection/>
    </xf>
    <xf numFmtId="0" fontId="12" fillId="0" borderId="0" xfId="86"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5" fillId="0" borderId="0" xfId="0" applyFont="1" applyAlignment="1">
      <alignment/>
    </xf>
    <xf numFmtId="0" fontId="14" fillId="0" borderId="0" xfId="0" applyFont="1" applyAlignment="1">
      <alignment/>
    </xf>
    <xf numFmtId="0" fontId="0" fillId="0" borderId="0" xfId="0" applyFont="1" applyAlignment="1">
      <alignment/>
    </xf>
    <xf numFmtId="0" fontId="2" fillId="0" borderId="0" xfId="0" applyFont="1" applyAlignment="1">
      <alignment/>
    </xf>
    <xf numFmtId="0" fontId="15" fillId="0" borderId="0" xfId="0" applyFont="1" applyFill="1" applyAlignment="1">
      <alignment horizontal="left" vertical="center"/>
    </xf>
    <xf numFmtId="180" fontId="0" fillId="0" borderId="0" xfId="0" applyNumberFormat="1" applyFont="1" applyFill="1" applyAlignment="1" applyProtection="1">
      <alignment/>
      <protection/>
    </xf>
    <xf numFmtId="0" fontId="5" fillId="0" borderId="0" xfId="0" applyFont="1" applyFill="1" applyAlignment="1">
      <alignment/>
    </xf>
    <xf numFmtId="49" fontId="5"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xf numFmtId="0" fontId="5" fillId="0" borderId="0" xfId="0" applyNumberFormat="1" applyFont="1" applyFill="1" applyAlignment="1" applyProtection="1">
      <alignment horizontal="center"/>
      <protection/>
    </xf>
    <xf numFmtId="0" fontId="16" fillId="0" borderId="0" xfId="0" applyFont="1" applyFill="1" applyAlignment="1">
      <alignment horizontal="center"/>
    </xf>
    <xf numFmtId="0" fontId="17" fillId="0" borderId="0" xfId="0" applyFont="1" applyAlignment="1">
      <alignment horizontal="center" vertical="center"/>
    </xf>
    <xf numFmtId="57" fontId="5" fillId="0" borderId="0" xfId="0" applyNumberFormat="1" applyFont="1" applyFill="1" applyAlignment="1" applyProtection="1">
      <alignment horizontal="center"/>
      <protection/>
    </xf>
    <xf numFmtId="0" fontId="9" fillId="0" borderId="0" xfId="0" applyFont="1" applyFill="1" applyAlignment="1">
      <alignment horizontal="center"/>
    </xf>
    <xf numFmtId="31" fontId="9" fillId="0" borderId="0" xfId="0" applyNumberFormat="1" applyFont="1" applyFill="1" applyAlignment="1">
      <alignment horizontal="center"/>
    </xf>
    <xf numFmtId="0" fontId="10" fillId="0" borderId="0" xfId="86" applyNumberFormat="1" applyFont="1" applyFill="1" applyAlignment="1" applyProtection="1">
      <alignment horizontal="center" vertical="center"/>
      <protection/>
    </xf>
    <xf numFmtId="0" fontId="47" fillId="4" borderId="0" xfId="90" applyFont="1" applyAlignment="1">
      <alignment horizontal="left" vertical="top" wrapText="1"/>
    </xf>
    <xf numFmtId="0" fontId="8" fillId="0" borderId="0" xfId="0" applyFont="1" applyAlignment="1">
      <alignment horizontal="right" vertical="center"/>
    </xf>
    <xf numFmtId="0" fontId="8" fillId="0" borderId="0" xfId="0" applyFont="1" applyBorder="1" applyAlignment="1">
      <alignment horizontal="right" vertical="center"/>
    </xf>
    <xf numFmtId="0" fontId="8" fillId="0" borderId="10" xfId="0" applyFont="1" applyBorder="1" applyAlignment="1">
      <alignment horizontal="center" vertical="center" wrapText="1"/>
    </xf>
    <xf numFmtId="0" fontId="8" fillId="0" borderId="10"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8" fillId="0" borderId="10" xfId="0" applyFont="1" applyFill="1" applyBorder="1" applyAlignment="1">
      <alignment horizontal="center" vertical="center" wrapText="1"/>
    </xf>
    <xf numFmtId="0" fontId="45" fillId="28" borderId="0" xfId="0" applyFont="1" applyFill="1" applyAlignment="1">
      <alignment horizontal="left" vertical="top" wrapText="1"/>
    </xf>
    <xf numFmtId="0" fontId="10" fillId="0" borderId="0" xfId="105" applyNumberFormat="1" applyFont="1" applyFill="1" applyAlignment="1" applyProtection="1">
      <alignment horizontal="center" vertical="center"/>
      <protection/>
    </xf>
    <xf numFmtId="0" fontId="8" fillId="0" borderId="11" xfId="0" applyFont="1" applyBorder="1" applyAlignment="1">
      <alignment horizontal="right" vertical="center"/>
    </xf>
    <xf numFmtId="0" fontId="8" fillId="0" borderId="10" xfId="0" applyFont="1" applyFill="1" applyBorder="1" applyAlignment="1">
      <alignment horizontal="center" vertical="center"/>
    </xf>
    <xf numFmtId="0" fontId="8" fillId="26" borderId="10" xfId="0" applyFont="1" applyFill="1" applyBorder="1" applyAlignment="1">
      <alignment horizontal="center" vertical="center"/>
    </xf>
    <xf numFmtId="0" fontId="8" fillId="0" borderId="10" xfId="0" applyFont="1" applyBorder="1" applyAlignment="1">
      <alignment horizontal="center" vertical="center"/>
    </xf>
    <xf numFmtId="0" fontId="45" fillId="29" borderId="0" xfId="0" applyFont="1" applyFill="1" applyAlignment="1">
      <alignment horizontal="left" vertical="top" wrapText="1"/>
    </xf>
    <xf numFmtId="0" fontId="8" fillId="0" borderId="14"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protection/>
    </xf>
    <xf numFmtId="0" fontId="45" fillId="28" borderId="0" xfId="0" applyFont="1" applyFill="1" applyAlignment="1">
      <alignment horizontal="left" vertical="center" wrapText="1"/>
    </xf>
    <xf numFmtId="49" fontId="8" fillId="0" borderId="17"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0" fontId="8" fillId="0" borderId="1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10" fillId="0" borderId="0" xfId="0" applyFont="1" applyAlignment="1">
      <alignment horizontal="center" vertical="center"/>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Fill="1" applyBorder="1" applyAlignment="1">
      <alignment horizontal="center" vertical="center"/>
    </xf>
    <xf numFmtId="49" fontId="8" fillId="0" borderId="10" xfId="0" applyNumberFormat="1" applyFont="1" applyFill="1" applyBorder="1" applyAlignment="1">
      <alignment horizontal="center" vertical="center"/>
    </xf>
    <xf numFmtId="0" fontId="45" fillId="28" borderId="0" xfId="0" applyFont="1" applyFill="1" applyAlignment="1">
      <alignment vertical="center"/>
    </xf>
    <xf numFmtId="0" fontId="45" fillId="28" borderId="0" xfId="0" applyFont="1" applyFill="1" applyAlignment="1">
      <alignment horizontal="left" vertical="center"/>
    </xf>
    <xf numFmtId="0" fontId="9" fillId="0" borderId="0" xfId="0" applyFont="1" applyAlignment="1">
      <alignment horizontal="center" vertical="center"/>
    </xf>
    <xf numFmtId="0" fontId="8" fillId="0" borderId="11" xfId="86" applyFont="1" applyFill="1" applyBorder="1" applyAlignment="1">
      <alignment horizontal="left" vertical="center"/>
      <protection/>
    </xf>
    <xf numFmtId="0" fontId="8" fillId="0" borderId="0" xfId="86" applyFont="1" applyFill="1" applyBorder="1" applyAlignment="1">
      <alignment horizontal="left" vertical="center"/>
      <protection/>
    </xf>
    <xf numFmtId="49" fontId="8" fillId="0" borderId="10" xfId="0" applyNumberFormat="1" applyFont="1" applyBorder="1" applyAlignment="1">
      <alignment horizontal="center" vertical="center"/>
    </xf>
    <xf numFmtId="0" fontId="3" fillId="0" borderId="0" xfId="0" applyFont="1" applyAlignment="1">
      <alignment horizontal="left"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10"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48" fillId="0" borderId="17" xfId="0" applyFont="1" applyBorder="1" applyAlignment="1">
      <alignment horizontal="center" vertical="center" wrapText="1"/>
    </xf>
    <xf numFmtId="0" fontId="48"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48" fillId="0" borderId="17" xfId="0" applyFont="1" applyBorder="1" applyAlignment="1">
      <alignment horizontal="center" vertical="center"/>
    </xf>
    <xf numFmtId="0" fontId="48" fillId="0" borderId="15" xfId="0" applyFont="1" applyBorder="1" applyAlignment="1">
      <alignment horizontal="center" vertical="center"/>
    </xf>
    <xf numFmtId="2" fontId="9" fillId="0" borderId="0" xfId="105" applyNumberFormat="1" applyFont="1" applyFill="1" applyAlignment="1" applyProtection="1">
      <alignment horizontal="center" vertical="center"/>
      <protection/>
    </xf>
    <xf numFmtId="49" fontId="8" fillId="0" borderId="10" xfId="105" applyNumberFormat="1" applyFont="1" applyFill="1" applyBorder="1" applyAlignment="1" applyProtection="1">
      <alignment horizontal="center" vertical="center" wrapText="1"/>
      <protection/>
    </xf>
    <xf numFmtId="176" fontId="8" fillId="0" borderId="10" xfId="105" applyNumberFormat="1" applyFont="1" applyFill="1" applyBorder="1" applyAlignment="1" applyProtection="1">
      <alignment horizontal="center" vertical="center" wrapText="1"/>
      <protection/>
    </xf>
    <xf numFmtId="0" fontId="5" fillId="0" borderId="0" xfId="0" applyFont="1" applyAlignment="1">
      <alignment horizontal="center" vertical="center" wrapText="1"/>
    </xf>
    <xf numFmtId="49" fontId="2" fillId="26" borderId="11" xfId="0" applyNumberFormat="1" applyFont="1" applyFill="1" applyBorder="1" applyAlignment="1">
      <alignment horizontal="left" vertical="center"/>
    </xf>
    <xf numFmtId="0" fontId="0" fillId="26" borderId="11" xfId="0" applyFill="1" applyBorder="1" applyAlignment="1">
      <alignment horizontal="left" vertical="center"/>
    </xf>
    <xf numFmtId="0" fontId="2" fillId="26" borderId="11" xfId="0" applyNumberFormat="1" applyFont="1" applyFill="1" applyBorder="1" applyAlignment="1">
      <alignment horizontal="left" vertical="center"/>
    </xf>
    <xf numFmtId="0" fontId="2" fillId="0" borderId="14" xfId="0" applyFont="1"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cellXfs>
  <cellStyles count="11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 3" xfId="83"/>
    <cellStyle name="常规 4" xfId="84"/>
    <cellStyle name="常规_2014年附表" xfId="85"/>
    <cellStyle name="常规_Sheet1" xfId="86"/>
    <cellStyle name="常规_附件1：2016年部门预算和“三公”经费预算公开表样" xfId="87"/>
    <cellStyle name="Hyperlink" xfId="88"/>
    <cellStyle name="好" xfId="89"/>
    <cellStyle name="好 2" xfId="90"/>
    <cellStyle name="好_（新增预算公开表20160201）2016年鞍山市市本级一般公共预算经济分类预算表" xfId="91"/>
    <cellStyle name="好_StartUp" xfId="92"/>
    <cellStyle name="好_填报模板 " xfId="93"/>
    <cellStyle name="汇总" xfId="94"/>
    <cellStyle name="Currency" xfId="95"/>
    <cellStyle name="Currency [0]" xfId="96"/>
    <cellStyle name="计算" xfId="97"/>
    <cellStyle name="计算 2" xfId="98"/>
    <cellStyle name="检查单元格" xfId="99"/>
    <cellStyle name="检查单元格 2" xfId="100"/>
    <cellStyle name="解释性文本" xfId="101"/>
    <cellStyle name="警告文本" xfId="102"/>
    <cellStyle name="链接单元格" xfId="103"/>
    <cellStyle name="Comma" xfId="104"/>
    <cellStyle name="Comma [0]" xfId="105"/>
    <cellStyle name="强调文字颜色 1" xfId="106"/>
    <cellStyle name="强调文字颜色 1 2" xfId="107"/>
    <cellStyle name="强调文字颜色 2" xfId="108"/>
    <cellStyle name="强调文字颜色 2 2" xfId="109"/>
    <cellStyle name="强调文字颜色 3" xfId="110"/>
    <cellStyle name="强调文字颜色 3 2" xfId="111"/>
    <cellStyle name="强调文字颜色 4" xfId="112"/>
    <cellStyle name="强调文字颜色 4 2" xfId="113"/>
    <cellStyle name="强调文字颜色 5" xfId="114"/>
    <cellStyle name="强调文字颜色 5 2" xfId="115"/>
    <cellStyle name="强调文字颜色 6" xfId="116"/>
    <cellStyle name="强调文字颜色 6 2" xfId="117"/>
    <cellStyle name="适中" xfId="118"/>
    <cellStyle name="适中 2" xfId="119"/>
    <cellStyle name="输出" xfId="120"/>
    <cellStyle name="输出 2" xfId="121"/>
    <cellStyle name="输入" xfId="122"/>
    <cellStyle name="输入 2" xfId="123"/>
    <cellStyle name="Followed Hyperlink" xfId="124"/>
    <cellStyle name="着色 1" xfId="125"/>
    <cellStyle name="着色 2" xfId="126"/>
    <cellStyle name="着色 3" xfId="127"/>
    <cellStyle name="着色 4" xfId="128"/>
    <cellStyle name="着色 5" xfId="129"/>
    <cellStyle name="着色 6" xfId="130"/>
    <cellStyle name="注释"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8" sqref="A8:P8"/>
    </sheetView>
  </sheetViews>
  <sheetFormatPr defaultColWidth="7" defaultRowHeight="11.25"/>
  <cols>
    <col min="1" max="5" width="8.83203125" style="205" customWidth="1"/>
    <col min="6" max="6" width="8.83203125" style="202" customWidth="1"/>
    <col min="7" max="16" width="8.83203125" style="205" customWidth="1"/>
    <col min="17" max="19" width="7" style="205" customWidth="1"/>
    <col min="20" max="20" width="50.83203125" style="205" customWidth="1"/>
    <col min="21" max="16384" width="7" style="205" customWidth="1"/>
  </cols>
  <sheetData>
    <row r="1" spans="1:26" ht="15" customHeight="1">
      <c r="A1" s="206"/>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02"/>
      <c r="Y4"/>
      <c r="Z4"/>
    </row>
    <row r="5" spans="1:26" s="202" customFormat="1" ht="36" customHeight="1">
      <c r="A5" s="207"/>
      <c r="W5" s="208"/>
      <c r="X5" s="78"/>
      <c r="Y5" s="78"/>
      <c r="Z5" s="78"/>
    </row>
    <row r="6" spans="4:26" ht="26.25" customHeight="1">
      <c r="D6" s="202"/>
      <c r="U6" s="202"/>
      <c r="V6" s="202"/>
      <c r="W6" s="202"/>
      <c r="X6" s="202"/>
      <c r="Y6"/>
      <c r="Z6"/>
    </row>
    <row r="7" spans="4:26" ht="25.5" customHeight="1">
      <c r="D7" s="202"/>
      <c r="N7" s="202"/>
      <c r="O7" s="202"/>
      <c r="U7" s="202"/>
      <c r="V7" s="202"/>
      <c r="W7" s="202"/>
      <c r="X7" s="202"/>
      <c r="Y7"/>
      <c r="Z7"/>
    </row>
    <row r="8" spans="1:26" s="203" customFormat="1" ht="30" customHeight="1">
      <c r="A8" s="213" t="s">
        <v>0</v>
      </c>
      <c r="B8" s="213"/>
      <c r="C8" s="213"/>
      <c r="D8" s="213"/>
      <c r="E8" s="213"/>
      <c r="F8" s="213"/>
      <c r="G8" s="213"/>
      <c r="H8" s="213"/>
      <c r="I8" s="213"/>
      <c r="J8" s="213"/>
      <c r="K8" s="213"/>
      <c r="L8" s="213"/>
      <c r="M8" s="213"/>
      <c r="N8" s="213"/>
      <c r="O8" s="213"/>
      <c r="P8" s="213"/>
      <c r="Q8" s="209"/>
      <c r="R8" s="209"/>
      <c r="S8" s="209"/>
      <c r="T8" s="210"/>
      <c r="U8" s="209"/>
      <c r="V8" s="209"/>
      <c r="W8" s="209"/>
      <c r="X8" s="209"/>
      <c r="Y8"/>
      <c r="Z8"/>
    </row>
    <row r="9" spans="1:26" ht="19.5" customHeight="1">
      <c r="A9" s="214"/>
      <c r="B9" s="214"/>
      <c r="C9" s="214"/>
      <c r="D9" s="214"/>
      <c r="E9" s="214"/>
      <c r="F9" s="214"/>
      <c r="G9" s="214"/>
      <c r="H9" s="214"/>
      <c r="I9" s="214"/>
      <c r="J9" s="214"/>
      <c r="K9" s="214"/>
      <c r="L9" s="214"/>
      <c r="M9" s="214"/>
      <c r="N9" s="214"/>
      <c r="O9" s="214"/>
      <c r="P9" s="202"/>
      <c r="T9" s="211"/>
      <c r="U9" s="202"/>
      <c r="V9" s="202"/>
      <c r="W9" s="202"/>
      <c r="X9" s="202"/>
      <c r="Y9"/>
      <c r="Z9"/>
    </row>
    <row r="10" spans="1:26" ht="10.5" customHeight="1">
      <c r="A10" s="202"/>
      <c r="B10" s="202"/>
      <c r="D10" s="202"/>
      <c r="E10" s="202"/>
      <c r="H10" s="202"/>
      <c r="N10" s="202"/>
      <c r="O10" s="202"/>
      <c r="U10" s="202"/>
      <c r="V10" s="202"/>
      <c r="X10" s="202"/>
      <c r="Y10"/>
      <c r="Z10"/>
    </row>
    <row r="11" spans="1:26" ht="77.25" customHeight="1">
      <c r="A11" s="215"/>
      <c r="B11" s="215"/>
      <c r="C11" s="215"/>
      <c r="D11" s="215"/>
      <c r="E11" s="215"/>
      <c r="F11" s="215"/>
      <c r="G11" s="215"/>
      <c r="H11" s="215"/>
      <c r="I11" s="215"/>
      <c r="J11" s="215"/>
      <c r="K11" s="215"/>
      <c r="L11" s="215"/>
      <c r="M11" s="215"/>
      <c r="N11" s="215"/>
      <c r="O11" s="215"/>
      <c r="P11" s="215"/>
      <c r="U11" s="202"/>
      <c r="V11" s="202"/>
      <c r="X11" s="202"/>
      <c r="Y11"/>
      <c r="Z11"/>
    </row>
    <row r="12" spans="1:26" ht="56.25" customHeight="1">
      <c r="A12" s="216"/>
      <c r="B12" s="213"/>
      <c r="C12" s="213"/>
      <c r="D12" s="213"/>
      <c r="E12" s="213"/>
      <c r="F12" s="213"/>
      <c r="G12" s="213"/>
      <c r="H12" s="213"/>
      <c r="I12" s="213"/>
      <c r="J12" s="213"/>
      <c r="K12" s="213"/>
      <c r="L12" s="213"/>
      <c r="M12" s="213"/>
      <c r="N12" s="213"/>
      <c r="O12" s="213"/>
      <c r="P12" s="213"/>
      <c r="S12" s="202"/>
      <c r="T12" s="202"/>
      <c r="U12" s="202"/>
      <c r="V12" s="202"/>
      <c r="W12" s="202"/>
      <c r="X12" s="202"/>
      <c r="Y12"/>
      <c r="Z12"/>
    </row>
    <row r="13" spans="8:26" ht="10.5" customHeight="1">
      <c r="H13" s="202"/>
      <c r="R13" s="202"/>
      <c r="S13" s="202"/>
      <c r="U13" s="202"/>
      <c r="V13" s="202"/>
      <c r="W13" s="202"/>
      <c r="X13" s="202"/>
      <c r="Y13"/>
      <c r="Z13"/>
    </row>
    <row r="14" spans="1:26" s="204" customFormat="1" ht="25.5" customHeight="1">
      <c r="A14" s="217"/>
      <c r="B14" s="217"/>
      <c r="C14" s="217"/>
      <c r="D14" s="217"/>
      <c r="E14" s="217"/>
      <c r="F14" s="217"/>
      <c r="G14" s="217"/>
      <c r="H14" s="217"/>
      <c r="I14" s="217"/>
      <c r="J14" s="217"/>
      <c r="K14" s="217"/>
      <c r="L14" s="217"/>
      <c r="M14" s="217"/>
      <c r="N14" s="217"/>
      <c r="O14" s="217"/>
      <c r="P14" s="217"/>
      <c r="R14" s="212"/>
      <c r="S14" s="212"/>
      <c r="U14" s="212"/>
      <c r="V14" s="212"/>
      <c r="W14" s="212"/>
      <c r="X14" s="212"/>
      <c r="Y14" s="212"/>
      <c r="Z14" s="212"/>
    </row>
    <row r="15" spans="1:26" s="204" customFormat="1" ht="25.5" customHeight="1">
      <c r="A15" s="218"/>
      <c r="B15" s="218"/>
      <c r="C15" s="218"/>
      <c r="D15" s="218"/>
      <c r="E15" s="218"/>
      <c r="F15" s="218"/>
      <c r="G15" s="218"/>
      <c r="H15" s="218"/>
      <c r="I15" s="218"/>
      <c r="J15" s="218"/>
      <c r="K15" s="218"/>
      <c r="L15" s="218"/>
      <c r="M15" s="218"/>
      <c r="N15" s="218"/>
      <c r="O15" s="218"/>
      <c r="P15" s="218"/>
      <c r="S15" s="212"/>
      <c r="T15" s="212"/>
      <c r="U15" s="212"/>
      <c r="V15" s="212"/>
      <c r="W15" s="212"/>
      <c r="X15"/>
      <c r="Y15"/>
      <c r="Z15" s="212"/>
    </row>
    <row r="16" spans="15:26" ht="11.25">
      <c r="O16" s="202"/>
      <c r="V16"/>
      <c r="W16"/>
      <c r="X16"/>
      <c r="Y16"/>
      <c r="Z16" s="202"/>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02"/>
    </row>
    <row r="21" ht="11.25">
      <c r="M21" s="202"/>
    </row>
    <row r="22" ht="11.25">
      <c r="B22" s="205"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A11" sqref="A11"/>
    </sheetView>
  </sheetViews>
  <sheetFormatPr defaultColWidth="9.33203125" defaultRowHeight="11.25"/>
  <cols>
    <col min="1" max="1" width="128.83203125" style="0" customWidth="1"/>
  </cols>
  <sheetData>
    <row r="1" ht="33" customHeight="1">
      <c r="A1" s="62" t="s">
        <v>2</v>
      </c>
    </row>
    <row r="2" s="200" customFormat="1" ht="21.75" customHeight="1">
      <c r="A2" s="201" t="s">
        <v>3</v>
      </c>
    </row>
    <row r="3" s="200" customFormat="1" ht="21.75" customHeight="1">
      <c r="A3" s="201" t="s">
        <v>4</v>
      </c>
    </row>
    <row r="4" s="200" customFormat="1" ht="21.75" customHeight="1">
      <c r="A4" s="201" t="s">
        <v>5</v>
      </c>
    </row>
    <row r="5" s="200" customFormat="1" ht="21.75" customHeight="1">
      <c r="A5" s="201" t="s">
        <v>6</v>
      </c>
    </row>
    <row r="6" s="200" customFormat="1" ht="21.75" customHeight="1">
      <c r="A6" s="201" t="s">
        <v>7</v>
      </c>
    </row>
    <row r="7" s="200" customFormat="1" ht="21.75" customHeight="1">
      <c r="A7" s="201" t="s">
        <v>8</v>
      </c>
    </row>
    <row r="8" s="200" customFormat="1" ht="21.75" customHeight="1">
      <c r="A8" s="201" t="s">
        <v>9</v>
      </c>
    </row>
    <row r="9" s="200" customFormat="1" ht="21.75" customHeight="1">
      <c r="A9" s="201" t="s">
        <v>10</v>
      </c>
    </row>
    <row r="10" s="200" customFormat="1" ht="21.75" customHeight="1">
      <c r="A10" s="201" t="s">
        <v>11</v>
      </c>
    </row>
    <row r="11" s="200" customFormat="1" ht="21.75" customHeight="1">
      <c r="A11" s="201" t="s">
        <v>12</v>
      </c>
    </row>
    <row r="12" s="200" customFormat="1" ht="21.75" customHeight="1">
      <c r="A12" s="201" t="s">
        <v>13</v>
      </c>
    </row>
    <row r="13" s="200" customFormat="1" ht="21.75" customHeight="1">
      <c r="A13" s="201" t="s">
        <v>14</v>
      </c>
    </row>
    <row r="14" s="200" customFormat="1" ht="21.75" customHeight="1">
      <c r="A14" s="201" t="s">
        <v>15</v>
      </c>
    </row>
    <row r="15" s="200" customFormat="1" ht="21.75" customHeight="1">
      <c r="A15" s="201" t="s">
        <v>16</v>
      </c>
    </row>
    <row r="16" s="200" customFormat="1" ht="21.75" customHeight="1">
      <c r="A16" s="201" t="s">
        <v>17</v>
      </c>
    </row>
    <row r="17" s="200" customFormat="1" ht="21.75" customHeight="1">
      <c r="A17" s="201" t="s">
        <v>18</v>
      </c>
    </row>
    <row r="18" s="200" customFormat="1" ht="21.75" customHeight="1">
      <c r="A18" s="201" t="s">
        <v>19</v>
      </c>
    </row>
    <row r="19" s="200" customFormat="1" ht="21.75" customHeight="1">
      <c r="A19" s="201" t="s">
        <v>20</v>
      </c>
    </row>
    <row r="20" s="200" customFormat="1" ht="21.75" customHeight="1">
      <c r="A20" s="201" t="s">
        <v>21</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33"/>
  <sheetViews>
    <sheetView zoomScalePageLayoutView="0" workbookViewId="0" topLeftCell="A1">
      <selection activeCell="G10" sqref="G10"/>
    </sheetView>
  </sheetViews>
  <sheetFormatPr defaultColWidth="12" defaultRowHeight="11.25"/>
  <cols>
    <col min="1" max="1" width="52.66015625" style="176" customWidth="1"/>
    <col min="2" max="2" width="21.5" style="176" customWidth="1"/>
    <col min="3" max="3" width="48.66015625" style="176" customWidth="1"/>
    <col min="4" max="4" width="22.16015625" style="176" customWidth="1"/>
    <col min="5" max="16384" width="12" style="176" customWidth="1"/>
  </cols>
  <sheetData>
    <row r="1" spans="1:22" ht="27">
      <c r="A1" s="219" t="s">
        <v>22</v>
      </c>
      <c r="B1" s="219"/>
      <c r="C1" s="219"/>
      <c r="D1" s="219"/>
      <c r="E1" s="177"/>
      <c r="F1" s="177"/>
      <c r="G1" s="177"/>
      <c r="H1" s="177"/>
      <c r="I1" s="177"/>
      <c r="J1" s="177"/>
      <c r="K1" s="177"/>
      <c r="L1" s="177"/>
      <c r="M1" s="177"/>
      <c r="N1" s="177"/>
      <c r="O1" s="177"/>
      <c r="P1" s="177"/>
      <c r="Q1" s="177"/>
      <c r="R1" s="177"/>
      <c r="S1" s="177"/>
      <c r="T1" s="177"/>
      <c r="U1" s="177"/>
      <c r="V1" s="177"/>
    </row>
    <row r="2" spans="1:22" ht="14.25">
      <c r="A2" s="178"/>
      <c r="B2" s="178"/>
      <c r="C2" s="178"/>
      <c r="D2" s="179" t="s">
        <v>23</v>
      </c>
      <c r="E2" s="180"/>
      <c r="F2" s="180"/>
      <c r="G2" s="180"/>
      <c r="H2" s="180"/>
      <c r="I2" s="180"/>
      <c r="J2" s="180"/>
      <c r="K2" s="180"/>
      <c r="L2" s="180"/>
      <c r="M2" s="180"/>
      <c r="N2" s="180"/>
      <c r="O2" s="180"/>
      <c r="P2" s="180"/>
      <c r="Q2" s="180"/>
      <c r="R2" s="180"/>
      <c r="S2" s="180"/>
      <c r="T2" s="180"/>
      <c r="U2" s="180"/>
      <c r="V2" s="180"/>
    </row>
    <row r="3" spans="1:22" ht="17.25" customHeight="1">
      <c r="A3" s="23" t="s">
        <v>24</v>
      </c>
      <c r="B3" s="181"/>
      <c r="C3" s="182"/>
      <c r="D3" s="179" t="s">
        <v>25</v>
      </c>
      <c r="E3" s="183"/>
      <c r="F3" s="183"/>
      <c r="G3" s="183"/>
      <c r="H3" s="183"/>
      <c r="I3" s="183"/>
      <c r="J3" s="183"/>
      <c r="K3" s="183"/>
      <c r="L3" s="183"/>
      <c r="M3" s="183"/>
      <c r="N3" s="183"/>
      <c r="O3" s="183"/>
      <c r="P3" s="183"/>
      <c r="Q3" s="183"/>
      <c r="R3" s="183"/>
      <c r="S3" s="183"/>
      <c r="T3" s="183"/>
      <c r="U3" s="183"/>
      <c r="V3" s="183"/>
    </row>
    <row r="4" spans="1:22" ht="19.5" customHeight="1">
      <c r="A4" s="184" t="s">
        <v>26</v>
      </c>
      <c r="B4" s="184"/>
      <c r="C4" s="184" t="s">
        <v>27</v>
      </c>
      <c r="D4" s="184"/>
      <c r="E4" s="180"/>
      <c r="F4" s="180"/>
      <c r="G4" s="180"/>
      <c r="H4" s="180"/>
      <c r="I4" s="180"/>
      <c r="J4" s="180"/>
      <c r="K4" s="180"/>
      <c r="L4" s="180"/>
      <c r="M4" s="180"/>
      <c r="N4" s="180"/>
      <c r="O4" s="180"/>
      <c r="P4" s="180"/>
      <c r="Q4" s="180"/>
      <c r="R4" s="180"/>
      <c r="S4" s="180"/>
      <c r="T4" s="180"/>
      <c r="U4" s="180"/>
      <c r="V4" s="180"/>
    </row>
    <row r="5" spans="1:22" ht="18" customHeight="1">
      <c r="A5" s="185" t="s">
        <v>28</v>
      </c>
      <c r="B5" s="186" t="s">
        <v>29</v>
      </c>
      <c r="C5" s="185" t="s">
        <v>28</v>
      </c>
      <c r="D5" s="187" t="s">
        <v>29</v>
      </c>
      <c r="E5" s="180"/>
      <c r="F5" s="180"/>
      <c r="G5" s="180"/>
      <c r="H5" s="180"/>
      <c r="I5" s="180"/>
      <c r="J5" s="180"/>
      <c r="K5" s="180"/>
      <c r="L5" s="180"/>
      <c r="M5" s="180"/>
      <c r="N5" s="180"/>
      <c r="O5" s="180"/>
      <c r="P5" s="180"/>
      <c r="Q5" s="180"/>
      <c r="R5" s="180"/>
      <c r="S5" s="180"/>
      <c r="T5" s="180"/>
      <c r="U5" s="180"/>
      <c r="V5" s="180"/>
    </row>
    <row r="6" spans="1:22" ht="15" customHeight="1">
      <c r="A6" s="188" t="s">
        <v>30</v>
      </c>
      <c r="B6" s="146">
        <v>517.32</v>
      </c>
      <c r="C6" s="189" t="s">
        <v>31</v>
      </c>
      <c r="D6" s="190">
        <v>81.42</v>
      </c>
      <c r="E6" s="180"/>
      <c r="F6" s="180"/>
      <c r="G6" s="180"/>
      <c r="H6" s="180"/>
      <c r="I6" s="180"/>
      <c r="J6" s="180"/>
      <c r="K6" s="180"/>
      <c r="L6" s="180"/>
      <c r="M6" s="180"/>
      <c r="N6" s="180"/>
      <c r="O6" s="180"/>
      <c r="P6" s="180"/>
      <c r="Q6" s="180"/>
      <c r="R6" s="180"/>
      <c r="S6" s="180"/>
      <c r="T6" s="180"/>
      <c r="U6" s="180"/>
      <c r="V6" s="180"/>
    </row>
    <row r="7" spans="1:22" ht="15" customHeight="1">
      <c r="A7" s="191" t="s">
        <v>32</v>
      </c>
      <c r="B7" s="192"/>
      <c r="C7" s="189" t="s">
        <v>33</v>
      </c>
      <c r="D7" s="190">
        <v>80.39</v>
      </c>
      <c r="E7" s="180"/>
      <c r="F7" s="180"/>
      <c r="G7" s="180"/>
      <c r="H7" s="180"/>
      <c r="I7" s="180"/>
      <c r="J7" s="180"/>
      <c r="K7" s="180"/>
      <c r="L7" s="180"/>
      <c r="M7" s="180"/>
      <c r="N7" s="180"/>
      <c r="O7" s="180"/>
      <c r="P7" s="180"/>
      <c r="Q7" s="180"/>
      <c r="R7" s="180"/>
      <c r="S7" s="180"/>
      <c r="T7" s="180"/>
      <c r="U7" s="180"/>
      <c r="V7" s="180"/>
    </row>
    <row r="8" spans="1:22" ht="15" customHeight="1">
      <c r="A8" s="188" t="s">
        <v>34</v>
      </c>
      <c r="B8" s="192"/>
      <c r="C8" s="189" t="s">
        <v>35</v>
      </c>
      <c r="D8" s="190">
        <v>17.84</v>
      </c>
      <c r="E8" s="180"/>
      <c r="F8" s="180"/>
      <c r="G8" s="180"/>
      <c r="H8" s="180"/>
      <c r="I8" s="180"/>
      <c r="J8" s="180"/>
      <c r="K8" s="180"/>
      <c r="L8" s="180"/>
      <c r="M8" s="180"/>
      <c r="N8" s="180"/>
      <c r="O8" s="180"/>
      <c r="P8" s="180"/>
      <c r="Q8" s="180"/>
      <c r="R8" s="180"/>
      <c r="S8" s="180"/>
      <c r="T8" s="180"/>
      <c r="U8" s="180"/>
      <c r="V8" s="180"/>
    </row>
    <row r="9" spans="1:22" ht="15" customHeight="1">
      <c r="A9" s="188" t="s">
        <v>36</v>
      </c>
      <c r="B9" s="192"/>
      <c r="C9" s="189" t="s">
        <v>37</v>
      </c>
      <c r="D9" s="190">
        <v>36.55</v>
      </c>
      <c r="E9" s="180"/>
      <c r="F9" s="180"/>
      <c r="G9" s="180"/>
      <c r="H9" s="180"/>
      <c r="I9" s="180"/>
      <c r="J9" s="180"/>
      <c r="K9" s="180"/>
      <c r="L9" s="180"/>
      <c r="M9" s="180"/>
      <c r="N9" s="180"/>
      <c r="O9" s="180"/>
      <c r="P9" s="180"/>
      <c r="Q9" s="180"/>
      <c r="R9" s="180"/>
      <c r="S9" s="180"/>
      <c r="T9" s="180"/>
      <c r="U9" s="180"/>
      <c r="V9" s="180"/>
    </row>
    <row r="10" spans="1:22" ht="15" customHeight="1">
      <c r="A10" s="188" t="s">
        <v>38</v>
      </c>
      <c r="B10" s="192"/>
      <c r="C10" s="189" t="s">
        <v>39</v>
      </c>
      <c r="D10" s="190">
        <v>26</v>
      </c>
      <c r="E10" s="180"/>
      <c r="F10" s="180"/>
      <c r="G10" s="180"/>
      <c r="H10" s="180"/>
      <c r="I10" s="180"/>
      <c r="J10" s="180"/>
      <c r="K10" s="180"/>
      <c r="L10" s="180"/>
      <c r="M10" s="180"/>
      <c r="N10" s="180"/>
      <c r="O10" s="180"/>
      <c r="P10" s="180"/>
      <c r="Q10" s="180"/>
      <c r="R10" s="180"/>
      <c r="S10" s="180"/>
      <c r="T10" s="180"/>
      <c r="U10" s="180"/>
      <c r="V10" s="180"/>
    </row>
    <row r="11" spans="1:22" ht="15" customHeight="1">
      <c r="A11" s="188" t="s">
        <v>40</v>
      </c>
      <c r="B11" s="192"/>
      <c r="C11" s="189" t="s">
        <v>41</v>
      </c>
      <c r="D11" s="190">
        <v>1.03</v>
      </c>
      <c r="E11" s="180"/>
      <c r="F11" s="180"/>
      <c r="G11" s="180"/>
      <c r="H11" s="180"/>
      <c r="I11" s="180"/>
      <c r="J11" s="180"/>
      <c r="K11" s="180"/>
      <c r="L11" s="180"/>
      <c r="M11" s="180"/>
      <c r="N11" s="180"/>
      <c r="O11" s="180"/>
      <c r="P11" s="180"/>
      <c r="Q11" s="180"/>
      <c r="R11" s="180"/>
      <c r="S11" s="180"/>
      <c r="T11" s="180"/>
      <c r="U11" s="180"/>
      <c r="V11" s="180"/>
    </row>
    <row r="12" spans="1:22" ht="15" customHeight="1">
      <c r="A12" s="188" t="s">
        <v>42</v>
      </c>
      <c r="B12" s="192"/>
      <c r="C12" s="189" t="s">
        <v>43</v>
      </c>
      <c r="D12" s="190">
        <v>1.03</v>
      </c>
      <c r="E12" s="180"/>
      <c r="F12" s="180"/>
      <c r="G12" s="180"/>
      <c r="H12" s="180"/>
      <c r="I12" s="180"/>
      <c r="J12" s="180"/>
      <c r="K12" s="180"/>
      <c r="L12" s="180"/>
      <c r="M12" s="180"/>
      <c r="N12" s="180"/>
      <c r="O12" s="180"/>
      <c r="P12" s="180"/>
      <c r="Q12" s="180"/>
      <c r="R12" s="180"/>
      <c r="S12" s="180"/>
      <c r="T12" s="180"/>
      <c r="U12" s="180"/>
      <c r="V12" s="180"/>
    </row>
    <row r="13" spans="1:22" ht="15" customHeight="1">
      <c r="A13" s="191" t="s">
        <v>32</v>
      </c>
      <c r="B13" s="193"/>
      <c r="C13" s="189" t="s">
        <v>44</v>
      </c>
      <c r="D13" s="190">
        <v>409.71</v>
      </c>
      <c r="E13" s="180"/>
      <c r="F13" s="180"/>
      <c r="G13" s="180"/>
      <c r="H13" s="180"/>
      <c r="I13" s="180"/>
      <c r="J13" s="180"/>
      <c r="K13" s="180"/>
      <c r="L13" s="180"/>
      <c r="M13" s="180"/>
      <c r="N13" s="180"/>
      <c r="O13" s="180"/>
      <c r="P13" s="180"/>
      <c r="Q13" s="180"/>
      <c r="R13" s="180"/>
      <c r="S13" s="180"/>
      <c r="T13" s="180"/>
      <c r="U13" s="180"/>
      <c r="V13" s="180"/>
    </row>
    <row r="14" spans="1:22" ht="15" customHeight="1">
      <c r="A14" s="188" t="s">
        <v>45</v>
      </c>
      <c r="B14" s="193"/>
      <c r="C14" s="189" t="s">
        <v>46</v>
      </c>
      <c r="D14" s="190">
        <v>321.88</v>
      </c>
      <c r="E14" s="180"/>
      <c r="F14" s="180"/>
      <c r="G14" s="180"/>
      <c r="H14" s="180"/>
      <c r="I14" s="180"/>
      <c r="J14" s="180"/>
      <c r="K14" s="180"/>
      <c r="L14" s="180"/>
      <c r="M14" s="180"/>
      <c r="N14" s="180"/>
      <c r="O14" s="180"/>
      <c r="P14" s="180"/>
      <c r="Q14" s="180"/>
      <c r="R14" s="180"/>
      <c r="S14" s="180"/>
      <c r="T14" s="180"/>
      <c r="U14" s="180"/>
      <c r="V14" s="180"/>
    </row>
    <row r="15" spans="1:22" ht="15" customHeight="1">
      <c r="A15" s="188" t="s">
        <v>47</v>
      </c>
      <c r="B15" s="193"/>
      <c r="C15" s="189" t="s">
        <v>48</v>
      </c>
      <c r="D15" s="190">
        <v>321.88</v>
      </c>
      <c r="E15" s="180"/>
      <c r="F15" s="180"/>
      <c r="G15" s="180"/>
      <c r="H15" s="180"/>
      <c r="I15" s="180"/>
      <c r="J15" s="180"/>
      <c r="K15" s="180"/>
      <c r="L15" s="180"/>
      <c r="M15" s="180"/>
      <c r="N15" s="180"/>
      <c r="O15" s="180"/>
      <c r="P15" s="180"/>
      <c r="Q15" s="180"/>
      <c r="R15" s="180"/>
      <c r="S15" s="180"/>
      <c r="T15" s="180"/>
      <c r="U15" s="180"/>
      <c r="V15" s="180"/>
    </row>
    <row r="16" spans="1:22" ht="15" customHeight="1">
      <c r="A16" s="188" t="s">
        <v>49</v>
      </c>
      <c r="B16" s="193"/>
      <c r="C16" s="189" t="s">
        <v>50</v>
      </c>
      <c r="D16" s="190">
        <v>49.5</v>
      </c>
      <c r="E16" s="180"/>
      <c r="F16" s="180"/>
      <c r="G16" s="180"/>
      <c r="H16" s="180"/>
      <c r="I16" s="180"/>
      <c r="J16" s="180"/>
      <c r="K16" s="180"/>
      <c r="L16" s="180"/>
      <c r="M16" s="180"/>
      <c r="N16" s="180"/>
      <c r="O16" s="180"/>
      <c r="P16" s="180"/>
      <c r="Q16" s="180"/>
      <c r="R16" s="180"/>
      <c r="S16" s="180"/>
      <c r="T16" s="180"/>
      <c r="U16" s="180"/>
      <c r="V16" s="180"/>
    </row>
    <row r="17" spans="1:22" ht="15" customHeight="1">
      <c r="A17" s="94"/>
      <c r="B17" s="193"/>
      <c r="C17" s="189" t="s">
        <v>51</v>
      </c>
      <c r="D17" s="190">
        <v>49.5</v>
      </c>
      <c r="E17" s="180"/>
      <c r="F17" s="180"/>
      <c r="G17" s="180"/>
      <c r="H17" s="180"/>
      <c r="I17" s="180"/>
      <c r="J17" s="180"/>
      <c r="K17" s="180"/>
      <c r="L17" s="180"/>
      <c r="M17" s="180"/>
      <c r="N17" s="180"/>
      <c r="O17" s="180"/>
      <c r="P17" s="180"/>
      <c r="Q17" s="180"/>
      <c r="R17" s="180"/>
      <c r="S17" s="180"/>
      <c r="T17" s="180"/>
      <c r="U17" s="180"/>
      <c r="V17" s="180"/>
    </row>
    <row r="18" spans="1:22" ht="15" customHeight="1">
      <c r="A18" s="94"/>
      <c r="B18" s="193"/>
      <c r="C18" s="189" t="s">
        <v>52</v>
      </c>
      <c r="D18" s="190">
        <v>38.33</v>
      </c>
      <c r="E18" s="180"/>
      <c r="F18" s="180"/>
      <c r="G18" s="180"/>
      <c r="H18" s="180"/>
      <c r="I18" s="180"/>
      <c r="J18" s="180"/>
      <c r="K18" s="180"/>
      <c r="L18" s="180"/>
      <c r="M18" s="180"/>
      <c r="N18" s="180"/>
      <c r="O18" s="180"/>
      <c r="P18" s="180"/>
      <c r="Q18" s="180"/>
      <c r="R18" s="180"/>
      <c r="S18" s="180"/>
      <c r="T18" s="180"/>
      <c r="U18" s="180"/>
      <c r="V18" s="180"/>
    </row>
    <row r="19" spans="1:22" ht="15" customHeight="1">
      <c r="A19" s="94"/>
      <c r="B19" s="193"/>
      <c r="C19" s="189" t="s">
        <v>53</v>
      </c>
      <c r="D19" s="190">
        <v>38.33</v>
      </c>
      <c r="E19" s="180"/>
      <c r="F19" s="180"/>
      <c r="G19" s="180"/>
      <c r="H19" s="180"/>
      <c r="I19" s="180"/>
      <c r="J19" s="180"/>
      <c r="K19" s="180"/>
      <c r="L19" s="180"/>
      <c r="M19" s="180"/>
      <c r="N19" s="180"/>
      <c r="O19" s="180"/>
      <c r="P19" s="180"/>
      <c r="Q19" s="180"/>
      <c r="R19" s="180"/>
      <c r="S19" s="180"/>
      <c r="T19" s="180"/>
      <c r="U19" s="180"/>
      <c r="V19" s="180"/>
    </row>
    <row r="20" spans="1:22" ht="15" customHeight="1">
      <c r="A20" s="94"/>
      <c r="B20" s="193"/>
      <c r="C20" s="189" t="s">
        <v>54</v>
      </c>
      <c r="D20" s="190">
        <v>26.19</v>
      </c>
      <c r="E20" s="180"/>
      <c r="F20" s="180"/>
      <c r="G20" s="180"/>
      <c r="H20" s="180"/>
      <c r="I20" s="180"/>
      <c r="J20" s="180"/>
      <c r="K20" s="180"/>
      <c r="L20" s="180"/>
      <c r="M20" s="180"/>
      <c r="N20" s="180"/>
      <c r="O20" s="180"/>
      <c r="P20" s="180"/>
      <c r="Q20" s="180"/>
      <c r="R20" s="180"/>
      <c r="S20" s="180"/>
      <c r="T20" s="180"/>
      <c r="U20" s="180"/>
      <c r="V20" s="180"/>
    </row>
    <row r="21" spans="1:22" ht="15" customHeight="1">
      <c r="A21" s="94"/>
      <c r="B21" s="193"/>
      <c r="C21" s="189" t="s">
        <v>55</v>
      </c>
      <c r="D21" s="190">
        <v>26.19</v>
      </c>
      <c r="E21" s="180"/>
      <c r="F21" s="180"/>
      <c r="G21" s="180"/>
      <c r="H21" s="180"/>
      <c r="I21" s="180"/>
      <c r="J21" s="180"/>
      <c r="K21" s="180"/>
      <c r="L21" s="180"/>
      <c r="M21" s="180"/>
      <c r="N21" s="180"/>
      <c r="O21" s="180"/>
      <c r="P21" s="180"/>
      <c r="Q21" s="180"/>
      <c r="R21" s="180"/>
      <c r="S21" s="180"/>
      <c r="T21" s="180"/>
      <c r="U21" s="180"/>
      <c r="V21" s="180"/>
    </row>
    <row r="22" spans="1:22" ht="15" customHeight="1">
      <c r="A22" s="94"/>
      <c r="B22" s="193"/>
      <c r="C22" s="189" t="s">
        <v>56</v>
      </c>
      <c r="D22" s="190">
        <v>26.19</v>
      </c>
      <c r="E22" s="180"/>
      <c r="F22" s="180"/>
      <c r="G22" s="180"/>
      <c r="H22" s="180"/>
      <c r="I22" s="180"/>
      <c r="J22" s="180"/>
      <c r="K22" s="180"/>
      <c r="L22" s="180"/>
      <c r="M22" s="180"/>
      <c r="N22" s="180"/>
      <c r="O22" s="180"/>
      <c r="P22" s="180"/>
      <c r="Q22" s="180"/>
      <c r="R22" s="180"/>
      <c r="S22" s="180"/>
      <c r="T22" s="180"/>
      <c r="U22" s="180"/>
      <c r="V22" s="180"/>
    </row>
    <row r="23" spans="1:22" ht="15" customHeight="1">
      <c r="A23" s="94"/>
      <c r="B23" s="193"/>
      <c r="C23" s="88" t="s">
        <v>57</v>
      </c>
      <c r="D23" s="126"/>
      <c r="E23" s="180"/>
      <c r="F23" s="180"/>
      <c r="G23" s="180"/>
      <c r="H23" s="180"/>
      <c r="I23" s="180"/>
      <c r="J23" s="180"/>
      <c r="K23" s="180"/>
      <c r="L23" s="180"/>
      <c r="M23" s="180"/>
      <c r="N23" s="180"/>
      <c r="O23" s="180"/>
      <c r="P23" s="180"/>
      <c r="Q23" s="180"/>
      <c r="R23" s="180"/>
      <c r="S23" s="180"/>
      <c r="T23" s="180"/>
      <c r="U23" s="180"/>
      <c r="V23" s="180"/>
    </row>
    <row r="24" spans="1:22" ht="15" customHeight="1">
      <c r="A24" s="188"/>
      <c r="B24" s="193"/>
      <c r="C24" s="194"/>
      <c r="D24" s="126"/>
      <c r="E24" s="180"/>
      <c r="F24" s="180"/>
      <c r="G24" s="180"/>
      <c r="H24" s="180"/>
      <c r="I24" s="180"/>
      <c r="J24" s="180"/>
      <c r="K24" s="180"/>
      <c r="L24" s="180"/>
      <c r="M24" s="180"/>
      <c r="N24" s="180"/>
      <c r="O24" s="180"/>
      <c r="P24" s="180"/>
      <c r="Q24" s="180"/>
      <c r="R24" s="180"/>
      <c r="S24" s="180"/>
      <c r="T24" s="180"/>
      <c r="U24" s="180"/>
      <c r="V24" s="199"/>
    </row>
    <row r="25" spans="1:22" s="175" customFormat="1" ht="15" customHeight="1">
      <c r="A25" s="195"/>
      <c r="B25" s="195"/>
      <c r="C25" s="195"/>
      <c r="D25" s="126"/>
      <c r="E25" s="196"/>
      <c r="F25" s="196"/>
      <c r="G25" s="196"/>
      <c r="H25" s="196"/>
      <c r="I25" s="196"/>
      <c r="J25" s="196"/>
      <c r="K25" s="196"/>
      <c r="L25" s="196"/>
      <c r="M25" s="196"/>
      <c r="N25" s="196"/>
      <c r="O25" s="196"/>
      <c r="P25" s="196"/>
      <c r="Q25" s="196"/>
      <c r="R25" s="196"/>
      <c r="S25" s="196"/>
      <c r="T25" s="196"/>
      <c r="U25" s="196"/>
      <c r="V25" s="196"/>
    </row>
    <row r="26" spans="1:4" ht="15" customHeight="1">
      <c r="A26" s="197"/>
      <c r="B26" s="197"/>
      <c r="C26" s="194"/>
      <c r="D26" s="126"/>
    </row>
    <row r="27" spans="1:4" ht="15" customHeight="1">
      <c r="A27" s="194"/>
      <c r="B27" s="194"/>
      <c r="C27" s="194"/>
      <c r="D27" s="126"/>
    </row>
    <row r="28" spans="1:4" ht="15" customHeight="1">
      <c r="A28" s="194"/>
      <c r="B28" s="194"/>
      <c r="C28" s="42"/>
      <c r="D28" s="126"/>
    </row>
    <row r="29" spans="1:4" ht="15" customHeight="1">
      <c r="A29" s="194"/>
      <c r="B29" s="194"/>
      <c r="C29" s="42"/>
      <c r="D29" s="126"/>
    </row>
    <row r="30" spans="1:4" ht="14.25">
      <c r="A30" s="198" t="s">
        <v>58</v>
      </c>
      <c r="B30" s="137">
        <f>SUM(B6,B8,B9,B10,B11,B12,B14)</f>
        <v>517.32</v>
      </c>
      <c r="C30" s="198" t="s">
        <v>59</v>
      </c>
      <c r="D30" s="137">
        <v>517.32</v>
      </c>
    </row>
    <row r="31" ht="18.75" customHeight="1"/>
    <row r="32" spans="1:4" ht="23.25" customHeight="1">
      <c r="A32" s="220" t="s">
        <v>60</v>
      </c>
      <c r="B32" s="220"/>
      <c r="C32" s="220"/>
      <c r="D32" s="220"/>
    </row>
    <row r="33" spans="1:4" ht="139.5" customHeight="1">
      <c r="A33" s="220"/>
      <c r="B33" s="220"/>
      <c r="C33" s="220"/>
      <c r="D33" s="220"/>
    </row>
    <row r="34" ht="15.75" customHeight="1"/>
    <row r="35" ht="17.25" customHeight="1"/>
    <row r="36" ht="17.25" customHeight="1"/>
  </sheetData>
  <sheetProtection/>
  <mergeCells count="2">
    <mergeCell ref="A1:D1"/>
    <mergeCell ref="A32:D33"/>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T24"/>
  <sheetViews>
    <sheetView showGridLines="0" showZeros="0" zoomScalePageLayoutView="0" workbookViewId="0" topLeftCell="A1">
      <selection activeCell="O11" sqref="O11"/>
    </sheetView>
  </sheetViews>
  <sheetFormatPr defaultColWidth="9.16015625" defaultRowHeight="11.25"/>
  <cols>
    <col min="1" max="1" width="19.16015625" style="37" customWidth="1"/>
    <col min="2" max="2" width="13.5" style="37" customWidth="1"/>
    <col min="3" max="3" width="10.66015625" style="37" customWidth="1"/>
    <col min="4" max="4" width="11.5" style="37" customWidth="1"/>
    <col min="5" max="5" width="11.16015625" style="37" customWidth="1"/>
    <col min="6" max="6" width="10.33203125" style="37" customWidth="1"/>
    <col min="7" max="7" width="11.16015625" style="37" customWidth="1"/>
    <col min="8" max="8" width="10.33203125" style="37" customWidth="1"/>
    <col min="9" max="9" width="6.66015625" style="37" customWidth="1"/>
    <col min="10" max="10" width="10.16015625" style="37" customWidth="1"/>
    <col min="11" max="12" width="10.16015625" style="0" customWidth="1"/>
    <col min="13" max="13" width="9.33203125" style="0" customWidth="1"/>
    <col min="14" max="14" width="10.66015625" style="37" customWidth="1"/>
    <col min="15" max="15" width="9.16015625" style="37" customWidth="1"/>
    <col min="16" max="16" width="10.33203125" style="37" customWidth="1"/>
    <col min="17" max="17" width="11.83203125" style="37" customWidth="1"/>
    <col min="18" max="18" width="10.66015625" style="37" customWidth="1"/>
    <col min="19" max="16384" width="9.16015625" style="37" customWidth="1"/>
  </cols>
  <sheetData>
    <row r="1" spans="1:19" ht="27">
      <c r="A1" s="157" t="s">
        <v>61</v>
      </c>
      <c r="B1" s="157"/>
      <c r="C1" s="157"/>
      <c r="D1" s="157"/>
      <c r="E1" s="157"/>
      <c r="F1" s="157"/>
      <c r="G1" s="157"/>
      <c r="H1" s="157"/>
      <c r="I1" s="157"/>
      <c r="J1" s="157"/>
      <c r="K1" s="173"/>
      <c r="L1" s="173"/>
      <c r="M1" s="173"/>
      <c r="N1" s="157"/>
      <c r="O1" s="157"/>
      <c r="P1" s="157"/>
      <c r="Q1" s="157"/>
      <c r="R1" s="157"/>
      <c r="S1" s="161"/>
    </row>
    <row r="2" spans="17:20" ht="12">
      <c r="Q2" s="221" t="s">
        <v>62</v>
      </c>
      <c r="R2" s="221"/>
      <c r="S2"/>
      <c r="T2"/>
    </row>
    <row r="3" spans="1:20" ht="12">
      <c r="A3" s="24" t="s">
        <v>24</v>
      </c>
      <c r="Q3" s="221" t="s">
        <v>25</v>
      </c>
      <c r="R3" s="222"/>
      <c r="S3"/>
      <c r="T3"/>
    </row>
    <row r="4" spans="1:19" s="138" customFormat="1" ht="20.25" customHeight="1">
      <c r="A4" s="226" t="s">
        <v>63</v>
      </c>
      <c r="B4" s="171" t="s">
        <v>64</v>
      </c>
      <c r="C4" s="171"/>
      <c r="D4" s="171"/>
      <c r="E4" s="171"/>
      <c r="F4" s="171"/>
      <c r="G4" s="171"/>
      <c r="H4" s="171"/>
      <c r="I4" s="171"/>
      <c r="J4" s="171"/>
      <c r="K4" s="51"/>
      <c r="L4" s="51"/>
      <c r="M4" s="51"/>
      <c r="N4" s="171" t="s">
        <v>65</v>
      </c>
      <c r="O4" s="171"/>
      <c r="P4" s="171"/>
      <c r="Q4" s="171"/>
      <c r="R4" s="171"/>
      <c r="S4" s="17"/>
    </row>
    <row r="5" spans="1:19" s="138" customFormat="1" ht="42.75" customHeight="1">
      <c r="A5" s="226"/>
      <c r="B5" s="226" t="s">
        <v>66</v>
      </c>
      <c r="C5" s="223" t="s">
        <v>30</v>
      </c>
      <c r="D5" s="223"/>
      <c r="E5" s="223" t="s">
        <v>34</v>
      </c>
      <c r="F5" s="223" t="s">
        <v>36</v>
      </c>
      <c r="G5" s="223" t="s">
        <v>38</v>
      </c>
      <c r="H5" s="223" t="s">
        <v>40</v>
      </c>
      <c r="I5" s="223" t="s">
        <v>42</v>
      </c>
      <c r="J5" s="223"/>
      <c r="K5" s="223" t="s">
        <v>45</v>
      </c>
      <c r="L5" s="223" t="s">
        <v>47</v>
      </c>
      <c r="M5" s="223" t="s">
        <v>49</v>
      </c>
      <c r="N5" s="223" t="s">
        <v>66</v>
      </c>
      <c r="O5" s="224" t="s">
        <v>67</v>
      </c>
      <c r="P5" s="224"/>
      <c r="Q5" s="224"/>
      <c r="R5" s="223" t="s">
        <v>68</v>
      </c>
      <c r="S5" s="17"/>
    </row>
    <row r="6" spans="1:19" s="138" customFormat="1" ht="64.5" customHeight="1">
      <c r="A6" s="226"/>
      <c r="B6" s="226"/>
      <c r="C6" s="27" t="s">
        <v>69</v>
      </c>
      <c r="D6" s="27" t="s">
        <v>32</v>
      </c>
      <c r="E6" s="223"/>
      <c r="F6" s="223"/>
      <c r="G6" s="223"/>
      <c r="H6" s="223"/>
      <c r="I6" s="75" t="s">
        <v>69</v>
      </c>
      <c r="J6" s="75" t="s">
        <v>32</v>
      </c>
      <c r="K6" s="223"/>
      <c r="L6" s="223"/>
      <c r="M6" s="223"/>
      <c r="N6" s="223"/>
      <c r="O6" s="27" t="s">
        <v>70</v>
      </c>
      <c r="P6" s="27" t="s">
        <v>71</v>
      </c>
      <c r="Q6" s="27" t="s">
        <v>72</v>
      </c>
      <c r="R6" s="223"/>
      <c r="S6" s="17"/>
    </row>
    <row r="7" spans="1:19" s="139" customFormat="1" ht="40.5" customHeight="1">
      <c r="A7" s="28">
        <v>1</v>
      </c>
      <c r="B7" s="28" t="s">
        <v>73</v>
      </c>
      <c r="C7" s="27">
        <v>3</v>
      </c>
      <c r="D7" s="27">
        <v>4</v>
      </c>
      <c r="E7" s="27">
        <v>5</v>
      </c>
      <c r="F7" s="27">
        <v>6</v>
      </c>
      <c r="G7" s="27">
        <v>7</v>
      </c>
      <c r="H7" s="27">
        <v>8</v>
      </c>
      <c r="I7" s="27">
        <v>9</v>
      </c>
      <c r="J7" s="27">
        <v>10</v>
      </c>
      <c r="K7" s="27">
        <v>11</v>
      </c>
      <c r="L7" s="27">
        <v>12</v>
      </c>
      <c r="M7" s="27">
        <v>13</v>
      </c>
      <c r="N7" s="27" t="s">
        <v>74</v>
      </c>
      <c r="O7" s="27">
        <v>15</v>
      </c>
      <c r="P7" s="27">
        <v>16</v>
      </c>
      <c r="Q7" s="27">
        <v>17</v>
      </c>
      <c r="R7" s="27">
        <v>18</v>
      </c>
      <c r="S7" s="153"/>
    </row>
    <row r="8" spans="1:19" s="140" customFormat="1" ht="14.25" customHeight="1">
      <c r="A8" s="28" t="s">
        <v>75</v>
      </c>
      <c r="B8" s="172"/>
      <c r="C8" s="172">
        <f>SUM(C9:C21)</f>
        <v>517.32</v>
      </c>
      <c r="D8" s="172">
        <f>SUM(D9:D21)</f>
        <v>0</v>
      </c>
      <c r="E8" s="172">
        <f>SUM(E9:E21)</f>
        <v>0</v>
      </c>
      <c r="F8" s="172">
        <f>SUM(F9:F21)</f>
        <v>0</v>
      </c>
      <c r="G8" s="172"/>
      <c r="H8" s="172"/>
      <c r="I8" s="172"/>
      <c r="J8" s="172"/>
      <c r="K8" s="172">
        <f aca="true" t="shared" si="0" ref="K8:R8">SUM(K9:K21)</f>
        <v>0</v>
      </c>
      <c r="L8" s="172"/>
      <c r="M8" s="172"/>
      <c r="N8" s="172">
        <f t="shared" si="0"/>
        <v>517.32</v>
      </c>
      <c r="O8" s="172">
        <f t="shared" si="0"/>
        <v>0</v>
      </c>
      <c r="P8" s="172">
        <f t="shared" si="0"/>
        <v>0</v>
      </c>
      <c r="Q8" s="172">
        <f t="shared" si="0"/>
        <v>0</v>
      </c>
      <c r="R8" s="172">
        <f t="shared" si="0"/>
        <v>49.5</v>
      </c>
      <c r="S8"/>
    </row>
    <row r="9" spans="1:18" ht="24">
      <c r="A9" s="38" t="s">
        <v>76</v>
      </c>
      <c r="B9" s="145">
        <v>517.32</v>
      </c>
      <c r="C9" s="39">
        <v>517.32</v>
      </c>
      <c r="D9" s="163"/>
      <c r="E9" s="163"/>
      <c r="F9" s="163"/>
      <c r="G9" s="163"/>
      <c r="H9" s="163"/>
      <c r="I9" s="163"/>
      <c r="J9" s="163"/>
      <c r="K9" s="168"/>
      <c r="L9" s="168"/>
      <c r="M9" s="168"/>
      <c r="N9" s="145">
        <v>517.32</v>
      </c>
      <c r="O9" s="174" t="s">
        <v>77</v>
      </c>
      <c r="P9" s="174" t="s">
        <v>78</v>
      </c>
      <c r="Q9" s="174" t="s">
        <v>79</v>
      </c>
      <c r="R9" s="145">
        <v>49.5</v>
      </c>
    </row>
    <row r="10" spans="1:18" ht="12">
      <c r="A10" s="38"/>
      <c r="B10" s="145"/>
      <c r="C10" s="39"/>
      <c r="D10" s="163"/>
      <c r="E10" s="163"/>
      <c r="F10" s="169"/>
      <c r="G10" s="169"/>
      <c r="H10" s="169"/>
      <c r="I10" s="169"/>
      <c r="J10" s="169"/>
      <c r="K10" s="168"/>
      <c r="L10" s="168"/>
      <c r="M10" s="168"/>
      <c r="N10" s="145"/>
      <c r="O10" s="174"/>
      <c r="P10" s="174"/>
      <c r="Q10" s="174"/>
      <c r="R10" s="145"/>
    </row>
    <row r="11" spans="1:18" ht="12">
      <c r="A11" s="38"/>
      <c r="B11" s="145"/>
      <c r="C11" s="39"/>
      <c r="D11" s="163"/>
      <c r="E11" s="163"/>
      <c r="F11" s="169"/>
      <c r="G11" s="169"/>
      <c r="H11" s="169"/>
      <c r="I11" s="169"/>
      <c r="J11" s="169"/>
      <c r="K11" s="168"/>
      <c r="L11" s="168"/>
      <c r="M11" s="168"/>
      <c r="N11" s="145"/>
      <c r="O11" s="174"/>
      <c r="P11" s="174"/>
      <c r="Q11" s="174"/>
      <c r="R11" s="145"/>
    </row>
    <row r="12" spans="1:18" ht="12">
      <c r="A12" s="38"/>
      <c r="B12" s="145"/>
      <c r="C12" s="39"/>
      <c r="D12" s="163"/>
      <c r="E12" s="163"/>
      <c r="F12" s="169"/>
      <c r="G12" s="169"/>
      <c r="H12" s="169"/>
      <c r="I12" s="169"/>
      <c r="J12" s="169"/>
      <c r="K12" s="168"/>
      <c r="L12" s="168"/>
      <c r="M12" s="168"/>
      <c r="N12" s="145"/>
      <c r="O12" s="174"/>
      <c r="P12" s="174"/>
      <c r="Q12" s="174"/>
      <c r="R12" s="145"/>
    </row>
    <row r="13" spans="1:18" ht="12">
      <c r="A13" s="38"/>
      <c r="B13" s="145"/>
      <c r="C13" s="39"/>
      <c r="D13" s="163"/>
      <c r="E13" s="163"/>
      <c r="F13" s="169"/>
      <c r="G13" s="169"/>
      <c r="H13" s="169"/>
      <c r="I13" s="169"/>
      <c r="J13" s="169"/>
      <c r="K13" s="168"/>
      <c r="L13" s="168"/>
      <c r="M13" s="168"/>
      <c r="N13" s="145"/>
      <c r="O13" s="174"/>
      <c r="P13" s="174"/>
      <c r="Q13" s="174"/>
      <c r="R13" s="145"/>
    </row>
    <row r="14" spans="1:18" ht="12">
      <c r="A14" s="38"/>
      <c r="B14" s="145"/>
      <c r="C14" s="39"/>
      <c r="D14" s="163"/>
      <c r="E14" s="163"/>
      <c r="F14" s="169"/>
      <c r="G14" s="169"/>
      <c r="H14" s="169"/>
      <c r="I14" s="169"/>
      <c r="J14" s="169"/>
      <c r="K14" s="168"/>
      <c r="L14" s="168"/>
      <c r="M14" s="168"/>
      <c r="N14" s="145"/>
      <c r="O14" s="174"/>
      <c r="P14" s="174"/>
      <c r="Q14" s="174"/>
      <c r="R14" s="145"/>
    </row>
    <row r="15" spans="1:18" ht="12">
      <c r="A15" s="38"/>
      <c r="B15" s="145"/>
      <c r="C15" s="39"/>
      <c r="D15" s="163"/>
      <c r="E15" s="163"/>
      <c r="F15" s="169"/>
      <c r="G15" s="169"/>
      <c r="H15" s="169"/>
      <c r="I15" s="169"/>
      <c r="J15" s="169"/>
      <c r="K15" s="168"/>
      <c r="L15" s="168"/>
      <c r="M15" s="168"/>
      <c r="N15" s="145"/>
      <c r="O15" s="174"/>
      <c r="P15" s="174"/>
      <c r="Q15" s="174"/>
      <c r="R15" s="145"/>
    </row>
    <row r="16" spans="1:18" ht="12">
      <c r="A16" s="38"/>
      <c r="B16" s="145"/>
      <c r="C16" s="39"/>
      <c r="D16" s="163"/>
      <c r="E16" s="163"/>
      <c r="F16" s="169"/>
      <c r="G16" s="169"/>
      <c r="H16" s="169"/>
      <c r="I16" s="169"/>
      <c r="J16" s="169"/>
      <c r="K16" s="168"/>
      <c r="L16" s="168"/>
      <c r="M16" s="168"/>
      <c r="N16" s="145"/>
      <c r="O16" s="174"/>
      <c r="P16" s="174"/>
      <c r="Q16" s="174"/>
      <c r="R16" s="145"/>
    </row>
    <row r="17" spans="1:18" ht="12">
      <c r="A17" s="164"/>
      <c r="B17" s="145"/>
      <c r="C17" s="145"/>
      <c r="D17" s="163"/>
      <c r="E17" s="163"/>
      <c r="F17" s="169"/>
      <c r="G17" s="169"/>
      <c r="H17" s="169"/>
      <c r="I17" s="169"/>
      <c r="J17" s="169"/>
      <c r="K17" s="168"/>
      <c r="L17" s="168"/>
      <c r="M17" s="168"/>
      <c r="N17" s="145"/>
      <c r="O17" s="174"/>
      <c r="P17" s="174"/>
      <c r="Q17" s="174"/>
      <c r="R17" s="145"/>
    </row>
    <row r="18" spans="1:18" ht="12">
      <c r="A18" s="164"/>
      <c r="B18" s="145"/>
      <c r="C18" s="145"/>
      <c r="D18" s="163"/>
      <c r="E18" s="163"/>
      <c r="F18" s="169"/>
      <c r="G18" s="169"/>
      <c r="H18" s="169"/>
      <c r="I18" s="169"/>
      <c r="J18" s="169"/>
      <c r="K18" s="168"/>
      <c r="L18" s="168"/>
      <c r="M18" s="168"/>
      <c r="N18" s="145"/>
      <c r="O18" s="174"/>
      <c r="P18" s="174"/>
      <c r="Q18" s="174"/>
      <c r="R18" s="145"/>
    </row>
    <row r="19" spans="1:18" ht="12">
      <c r="A19" s="164"/>
      <c r="B19" s="145"/>
      <c r="C19" s="145"/>
      <c r="D19" s="163"/>
      <c r="E19" s="163"/>
      <c r="F19" s="169"/>
      <c r="G19" s="169"/>
      <c r="H19" s="169"/>
      <c r="I19" s="169"/>
      <c r="J19" s="169"/>
      <c r="K19" s="168"/>
      <c r="L19" s="168"/>
      <c r="M19" s="168"/>
      <c r="N19" s="145"/>
      <c r="O19" s="174"/>
      <c r="P19" s="174"/>
      <c r="Q19" s="174"/>
      <c r="R19" s="145"/>
    </row>
    <row r="20" spans="1:18" ht="12">
      <c r="A20" s="164"/>
      <c r="B20" s="145"/>
      <c r="C20" s="145"/>
      <c r="D20" s="163"/>
      <c r="E20" s="163"/>
      <c r="F20" s="169"/>
      <c r="G20" s="169"/>
      <c r="H20" s="169"/>
      <c r="I20" s="169"/>
      <c r="J20" s="169"/>
      <c r="K20" s="168"/>
      <c r="L20" s="168"/>
      <c r="M20" s="168"/>
      <c r="N20" s="145"/>
      <c r="O20" s="174"/>
      <c r="P20" s="174"/>
      <c r="Q20" s="174"/>
      <c r="R20" s="145"/>
    </row>
    <row r="21" spans="1:18" ht="12">
      <c r="A21" s="164"/>
      <c r="B21" s="145"/>
      <c r="C21" s="145"/>
      <c r="D21" s="163"/>
      <c r="E21" s="163"/>
      <c r="F21" s="169"/>
      <c r="G21" s="169"/>
      <c r="H21" s="169"/>
      <c r="I21" s="169"/>
      <c r="J21" s="169"/>
      <c r="K21" s="168"/>
      <c r="L21" s="168"/>
      <c r="M21" s="168"/>
      <c r="N21" s="145"/>
      <c r="O21" s="174"/>
      <c r="P21" s="174"/>
      <c r="Q21" s="174"/>
      <c r="R21" s="145"/>
    </row>
    <row r="22" spans="1:18" ht="14.25">
      <c r="A22" s="225"/>
      <c r="B22" s="225"/>
      <c r="C22" s="225"/>
      <c r="D22" s="225"/>
      <c r="E22" s="225"/>
      <c r="F22" s="225"/>
      <c r="G22" s="225"/>
      <c r="H22" s="225"/>
      <c r="I22" s="225"/>
      <c r="J22" s="225"/>
      <c r="K22" s="225"/>
      <c r="L22" s="225"/>
      <c r="M22" s="225"/>
      <c r="N22" s="225"/>
      <c r="O22" s="225"/>
      <c r="P22" s="225"/>
      <c r="Q22" s="225"/>
      <c r="R22" s="225"/>
    </row>
    <row r="23" spans="1:18" ht="35.25" customHeight="1">
      <c r="A23" s="227" t="s">
        <v>80</v>
      </c>
      <c r="B23" s="227"/>
      <c r="C23" s="227"/>
      <c r="D23" s="227"/>
      <c r="E23" s="227"/>
      <c r="F23" s="227"/>
      <c r="G23" s="227"/>
      <c r="H23" s="227"/>
      <c r="I23" s="227"/>
      <c r="J23" s="227"/>
      <c r="K23" s="227"/>
      <c r="L23" s="227"/>
      <c r="M23" s="227"/>
      <c r="N23" s="227"/>
      <c r="O23" s="227"/>
      <c r="P23" s="227"/>
      <c r="Q23" s="227"/>
      <c r="R23" s="227"/>
    </row>
    <row r="24" spans="1:18" ht="75.75" customHeight="1">
      <c r="A24" s="227"/>
      <c r="B24" s="227"/>
      <c r="C24" s="227"/>
      <c r="D24" s="227"/>
      <c r="E24" s="227"/>
      <c r="F24" s="227"/>
      <c r="G24" s="227"/>
      <c r="H24" s="227"/>
      <c r="I24" s="227"/>
      <c r="J24" s="227"/>
      <c r="K24" s="227"/>
      <c r="L24" s="227"/>
      <c r="M24" s="227"/>
      <c r="N24" s="227"/>
      <c r="O24" s="227"/>
      <c r="P24" s="227"/>
      <c r="Q24" s="227"/>
      <c r="R24" s="227"/>
    </row>
  </sheetData>
  <sheetProtection/>
  <mergeCells count="18">
    <mergeCell ref="R5:R6"/>
    <mergeCell ref="A23:R24"/>
    <mergeCell ref="G5:G6"/>
    <mergeCell ref="H5:H6"/>
    <mergeCell ref="K5:K6"/>
    <mergeCell ref="L5:L6"/>
    <mergeCell ref="M5:M6"/>
    <mergeCell ref="N5:N6"/>
    <mergeCell ref="Q2:R2"/>
    <mergeCell ref="Q3:R3"/>
    <mergeCell ref="C5:D5"/>
    <mergeCell ref="I5:J5"/>
    <mergeCell ref="O5:Q5"/>
    <mergeCell ref="A22:R22"/>
    <mergeCell ref="A4:A6"/>
    <mergeCell ref="B5:B6"/>
    <mergeCell ref="E5:E6"/>
    <mergeCell ref="F5:F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P20"/>
  <sheetViews>
    <sheetView showGridLines="0" showZeros="0" zoomScalePageLayoutView="0" workbookViewId="0" topLeftCell="A1">
      <selection activeCell="B9" sqref="B9:G16"/>
    </sheetView>
  </sheetViews>
  <sheetFormatPr defaultColWidth="9.16015625" defaultRowHeight="11.25"/>
  <cols>
    <col min="1" max="1" width="32.83203125" style="37" customWidth="1"/>
    <col min="2" max="2" width="7.33203125" style="37" customWidth="1"/>
    <col min="3" max="3" width="7.5" style="37" customWidth="1"/>
    <col min="4" max="4" width="8.16015625" style="37" customWidth="1"/>
    <col min="5" max="5" width="21.5" style="37" customWidth="1"/>
    <col min="6" max="6" width="18.66015625" style="37" customWidth="1"/>
    <col min="7" max="7" width="12" style="37" customWidth="1"/>
    <col min="8" max="8" width="13.16015625" style="37" customWidth="1"/>
    <col min="9" max="9" width="9" style="37" bestFit="1" customWidth="1"/>
    <col min="10" max="10" width="10.83203125" style="37" customWidth="1"/>
    <col min="11" max="11" width="11.5" style="37" customWidth="1"/>
    <col min="12" max="12" width="10.66015625" style="0" customWidth="1"/>
    <col min="13" max="13" width="8.66015625" style="37" customWidth="1"/>
    <col min="14" max="14" width="14.5" style="37" customWidth="1"/>
    <col min="15" max="16" width="12.83203125" style="37" customWidth="1"/>
    <col min="17" max="17" width="9.33203125" style="37" customWidth="1"/>
    <col min="18" max="250" width="9.16015625" style="37" customWidth="1"/>
  </cols>
  <sheetData>
    <row r="1" spans="1:16" ht="28.5" customHeight="1">
      <c r="A1" s="228" t="s">
        <v>81</v>
      </c>
      <c r="B1" s="228"/>
      <c r="C1" s="228"/>
      <c r="D1" s="228"/>
      <c r="E1" s="228"/>
      <c r="F1" s="228"/>
      <c r="G1" s="228"/>
      <c r="H1" s="228"/>
      <c r="I1" s="228"/>
      <c r="J1" s="228"/>
      <c r="K1" s="228"/>
      <c r="L1" s="228"/>
      <c r="M1" s="228"/>
      <c r="N1" s="228"/>
      <c r="O1" s="228"/>
      <c r="P1" s="79"/>
    </row>
    <row r="2" spans="13:17" ht="10.5" customHeight="1">
      <c r="M2"/>
      <c r="P2" s="166"/>
      <c r="Q2" s="170" t="s">
        <v>82</v>
      </c>
    </row>
    <row r="3" spans="1:17" ht="17.25" customHeight="1">
      <c r="A3" s="23" t="s">
        <v>24</v>
      </c>
      <c r="B3" s="89"/>
      <c r="C3" s="89"/>
      <c r="D3" s="89"/>
      <c r="E3" s="89"/>
      <c r="M3"/>
      <c r="P3" s="229" t="s">
        <v>25</v>
      </c>
      <c r="Q3" s="229"/>
    </row>
    <row r="4" spans="1:17" s="138" customFormat="1" ht="23.25" customHeight="1">
      <c r="A4" s="226" t="s">
        <v>63</v>
      </c>
      <c r="B4" s="230" t="s">
        <v>83</v>
      </c>
      <c r="C4" s="230"/>
      <c r="D4" s="230"/>
      <c r="E4" s="232" t="s">
        <v>84</v>
      </c>
      <c r="F4" s="224" t="s">
        <v>64</v>
      </c>
      <c r="G4" s="224"/>
      <c r="H4" s="224"/>
      <c r="I4" s="224"/>
      <c r="J4" s="224"/>
      <c r="K4" s="224"/>
      <c r="L4" s="224"/>
      <c r="M4" s="224"/>
      <c r="N4" s="224"/>
      <c r="O4" s="224"/>
      <c r="P4" s="224"/>
      <c r="Q4" s="224"/>
    </row>
    <row r="5" spans="1:17" s="138" customFormat="1" ht="48" customHeight="1">
      <c r="A5" s="226"/>
      <c r="B5" s="231" t="s">
        <v>85</v>
      </c>
      <c r="C5" s="231" t="s">
        <v>86</v>
      </c>
      <c r="D5" s="231" t="s">
        <v>87</v>
      </c>
      <c r="E5" s="232"/>
      <c r="F5" s="226" t="s">
        <v>66</v>
      </c>
      <c r="G5" s="223" t="s">
        <v>30</v>
      </c>
      <c r="H5" s="223"/>
      <c r="I5" s="223" t="s">
        <v>34</v>
      </c>
      <c r="J5" s="223" t="s">
        <v>36</v>
      </c>
      <c r="K5" s="223" t="s">
        <v>38</v>
      </c>
      <c r="L5" s="223" t="s">
        <v>40</v>
      </c>
      <c r="M5" s="223" t="s">
        <v>42</v>
      </c>
      <c r="N5" s="223"/>
      <c r="O5" s="223" t="s">
        <v>45</v>
      </c>
      <c r="P5" s="223" t="s">
        <v>47</v>
      </c>
      <c r="Q5" s="223" t="s">
        <v>49</v>
      </c>
    </row>
    <row r="6" spans="1:17" s="138" customFormat="1" ht="51.75" customHeight="1">
      <c r="A6" s="226"/>
      <c r="B6" s="231"/>
      <c r="C6" s="231"/>
      <c r="D6" s="231"/>
      <c r="E6" s="232"/>
      <c r="F6" s="226"/>
      <c r="G6" s="27" t="s">
        <v>69</v>
      </c>
      <c r="H6" s="27" t="s">
        <v>32</v>
      </c>
      <c r="I6" s="223"/>
      <c r="J6" s="223"/>
      <c r="K6" s="223"/>
      <c r="L6" s="223"/>
      <c r="M6" s="27" t="s">
        <v>69</v>
      </c>
      <c r="N6" s="27" t="s">
        <v>32</v>
      </c>
      <c r="O6" s="223"/>
      <c r="P6" s="223"/>
      <c r="Q6" s="223"/>
    </row>
    <row r="7" spans="1:17" s="138" customFormat="1" ht="29.25" customHeight="1">
      <c r="A7" s="28">
        <v>1</v>
      </c>
      <c r="B7" s="162">
        <v>2</v>
      </c>
      <c r="C7" s="162">
        <v>3</v>
      </c>
      <c r="D7" s="162">
        <v>4</v>
      </c>
      <c r="E7" s="53">
        <v>5</v>
      </c>
      <c r="F7" s="28" t="s">
        <v>88</v>
      </c>
      <c r="G7" s="27">
        <v>7</v>
      </c>
      <c r="H7" s="27">
        <v>8</v>
      </c>
      <c r="I7" s="27">
        <v>9</v>
      </c>
      <c r="J7" s="27">
        <v>10</v>
      </c>
      <c r="K7" s="27">
        <v>11</v>
      </c>
      <c r="L7" s="27">
        <v>12</v>
      </c>
      <c r="M7" s="27">
        <v>13</v>
      </c>
      <c r="N7" s="27">
        <v>14</v>
      </c>
      <c r="O7" s="27">
        <v>15</v>
      </c>
      <c r="P7" s="27">
        <v>16</v>
      </c>
      <c r="Q7" s="27">
        <v>17</v>
      </c>
    </row>
    <row r="8" spans="1:250" s="17" customFormat="1" ht="20.25" customHeight="1">
      <c r="A8" s="29"/>
      <c r="B8" s="30"/>
      <c r="C8" s="30"/>
      <c r="D8" s="30"/>
      <c r="E8" s="31" t="s">
        <v>66</v>
      </c>
      <c r="F8" s="137">
        <f>SUM(F9:F16)</f>
        <v>517.32</v>
      </c>
      <c r="G8" s="137">
        <f>SUM(G9:G16)</f>
        <v>517.32</v>
      </c>
      <c r="H8" s="137">
        <v>0</v>
      </c>
      <c r="I8" s="137">
        <v>0</v>
      </c>
      <c r="J8" s="137"/>
      <c r="K8" s="137"/>
      <c r="L8" s="167">
        <v>0</v>
      </c>
      <c r="M8" s="98"/>
      <c r="N8" s="98"/>
      <c r="O8" s="98"/>
      <c r="P8" s="98"/>
      <c r="Q8" s="98"/>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row>
    <row r="9" spans="1:17" ht="25.5" customHeight="1">
      <c r="A9" s="144" t="s">
        <v>89</v>
      </c>
      <c r="B9" s="38">
        <v>208</v>
      </c>
      <c r="C9" s="9" t="s">
        <v>90</v>
      </c>
      <c r="D9" s="9" t="s">
        <v>91</v>
      </c>
      <c r="E9" s="38" t="s">
        <v>35</v>
      </c>
      <c r="F9" s="39">
        <v>17.84</v>
      </c>
      <c r="G9" s="39">
        <v>17.84</v>
      </c>
      <c r="H9" s="163"/>
      <c r="I9" s="163"/>
      <c r="J9" s="163"/>
      <c r="K9" s="163"/>
      <c r="L9" s="168"/>
      <c r="M9" s="87"/>
      <c r="N9" s="87"/>
      <c r="O9" s="87"/>
      <c r="P9" s="87"/>
      <c r="Q9" s="87"/>
    </row>
    <row r="10" spans="1:17" ht="36" customHeight="1">
      <c r="A10" s="144"/>
      <c r="B10" s="38">
        <v>208</v>
      </c>
      <c r="C10" s="9" t="s">
        <v>90</v>
      </c>
      <c r="D10" s="9" t="s">
        <v>92</v>
      </c>
      <c r="E10" s="38" t="s">
        <v>37</v>
      </c>
      <c r="F10" s="39">
        <v>36.55</v>
      </c>
      <c r="G10" s="39">
        <v>36.55</v>
      </c>
      <c r="H10" s="163"/>
      <c r="I10" s="163"/>
      <c r="J10" s="163"/>
      <c r="K10" s="163"/>
      <c r="L10" s="168"/>
      <c r="M10" s="87"/>
      <c r="N10" s="87"/>
      <c r="O10" s="87"/>
      <c r="P10" s="87"/>
      <c r="Q10" s="87"/>
    </row>
    <row r="11" spans="1:17" ht="31.5" customHeight="1">
      <c r="A11" s="144"/>
      <c r="B11" s="38">
        <v>208</v>
      </c>
      <c r="C11" s="9" t="s">
        <v>90</v>
      </c>
      <c r="D11" s="9" t="s">
        <v>93</v>
      </c>
      <c r="E11" s="38" t="s">
        <v>39</v>
      </c>
      <c r="F11" s="39">
        <v>26</v>
      </c>
      <c r="G11" s="39">
        <v>26</v>
      </c>
      <c r="H11" s="163"/>
      <c r="I11" s="163"/>
      <c r="J11" s="163"/>
      <c r="K11" s="163"/>
      <c r="L11" s="168"/>
      <c r="M11" s="87"/>
      <c r="N11" s="87"/>
      <c r="O11" s="87"/>
      <c r="P11" s="87"/>
      <c r="Q11" s="87"/>
    </row>
    <row r="12" spans="1:17" ht="15" customHeight="1">
      <c r="A12" s="144"/>
      <c r="B12" s="38">
        <v>208</v>
      </c>
      <c r="C12" s="9" t="s">
        <v>94</v>
      </c>
      <c r="D12" s="9" t="s">
        <v>91</v>
      </c>
      <c r="E12" s="38" t="s">
        <v>43</v>
      </c>
      <c r="F12" s="39">
        <v>1.03</v>
      </c>
      <c r="G12" s="39">
        <v>1.03</v>
      </c>
      <c r="H12" s="163"/>
      <c r="I12" s="163"/>
      <c r="J12" s="163"/>
      <c r="K12" s="163"/>
      <c r="L12" s="168"/>
      <c r="M12" s="87"/>
      <c r="N12" s="87"/>
      <c r="O12" s="87"/>
      <c r="P12" s="87"/>
      <c r="Q12" s="87"/>
    </row>
    <row r="13" spans="1:17" ht="18" customHeight="1">
      <c r="A13" s="144"/>
      <c r="B13" s="38">
        <v>210</v>
      </c>
      <c r="C13" s="9" t="s">
        <v>95</v>
      </c>
      <c r="D13" s="9" t="s">
        <v>91</v>
      </c>
      <c r="E13" s="38" t="s">
        <v>48</v>
      </c>
      <c r="F13" s="39">
        <v>321.88</v>
      </c>
      <c r="G13" s="39">
        <v>321.88</v>
      </c>
      <c r="H13" s="163"/>
      <c r="I13" s="163"/>
      <c r="J13" s="169"/>
      <c r="K13" s="169"/>
      <c r="L13" s="168"/>
      <c r="M13" s="87"/>
      <c r="N13" s="87"/>
      <c r="O13" s="87"/>
      <c r="P13" s="87"/>
      <c r="Q13" s="87"/>
    </row>
    <row r="14" spans="1:17" ht="15" customHeight="1">
      <c r="A14" s="144"/>
      <c r="B14" s="38">
        <v>210</v>
      </c>
      <c r="C14" s="9" t="s">
        <v>96</v>
      </c>
      <c r="D14" s="9" t="s">
        <v>97</v>
      </c>
      <c r="E14" s="38" t="s">
        <v>51</v>
      </c>
      <c r="F14" s="39">
        <v>49.5</v>
      </c>
      <c r="G14" s="39">
        <v>49.5</v>
      </c>
      <c r="H14" s="163"/>
      <c r="I14" s="163"/>
      <c r="J14" s="163"/>
      <c r="K14" s="163"/>
      <c r="L14" s="168"/>
      <c r="M14" s="87"/>
      <c r="N14" s="87"/>
      <c r="O14" s="87"/>
      <c r="P14" s="87"/>
      <c r="Q14" s="87"/>
    </row>
    <row r="15" spans="1:17" ht="15" customHeight="1">
      <c r="A15" s="164"/>
      <c r="B15" s="38">
        <v>210</v>
      </c>
      <c r="C15" s="9" t="s">
        <v>98</v>
      </c>
      <c r="D15" s="9" t="s">
        <v>91</v>
      </c>
      <c r="E15" s="38" t="s">
        <v>53</v>
      </c>
      <c r="F15" s="39">
        <v>38.33</v>
      </c>
      <c r="G15" s="39">
        <v>38.33</v>
      </c>
      <c r="H15" s="163"/>
      <c r="I15" s="163"/>
      <c r="J15" s="163"/>
      <c r="K15" s="163"/>
      <c r="L15" s="168"/>
      <c r="M15" s="87"/>
      <c r="N15" s="87"/>
      <c r="O15" s="87"/>
      <c r="P15" s="87"/>
      <c r="Q15" s="87"/>
    </row>
    <row r="16" spans="1:17" ht="15" customHeight="1">
      <c r="A16" s="164"/>
      <c r="B16" s="38">
        <v>221</v>
      </c>
      <c r="C16" s="9" t="s">
        <v>99</v>
      </c>
      <c r="D16" s="9" t="s">
        <v>91</v>
      </c>
      <c r="E16" s="38" t="s">
        <v>56</v>
      </c>
      <c r="F16" s="39">
        <v>26.19</v>
      </c>
      <c r="G16" s="39">
        <v>26.19</v>
      </c>
      <c r="H16" s="163"/>
      <c r="I16" s="163"/>
      <c r="J16" s="163"/>
      <c r="K16" s="163"/>
      <c r="L16" s="168"/>
      <c r="M16" s="87"/>
      <c r="N16" s="87"/>
      <c r="O16" s="87"/>
      <c r="P16" s="87"/>
      <c r="Q16" s="87"/>
    </row>
    <row r="17" spans="1:16" ht="14.25">
      <c r="A17" s="225"/>
      <c r="B17" s="225"/>
      <c r="C17" s="225"/>
      <c r="D17" s="225"/>
      <c r="E17" s="225"/>
      <c r="F17" s="225"/>
      <c r="G17" s="225"/>
      <c r="H17" s="225"/>
      <c r="I17" s="225"/>
      <c r="J17" s="225"/>
      <c r="K17" s="225"/>
      <c r="L17" s="225"/>
      <c r="M17" s="225"/>
      <c r="N17" s="225"/>
      <c r="O17" s="225"/>
      <c r="P17" s="85"/>
    </row>
    <row r="18" spans="1:16" ht="29.25" customHeight="1">
      <c r="A18" s="233" t="s">
        <v>100</v>
      </c>
      <c r="B18" s="233"/>
      <c r="C18" s="233"/>
      <c r="D18" s="233"/>
      <c r="E18" s="233"/>
      <c r="F18" s="233"/>
      <c r="G18" s="233"/>
      <c r="H18" s="233"/>
      <c r="I18" s="233"/>
      <c r="J18" s="233"/>
      <c r="K18" s="233"/>
      <c r="L18" s="233"/>
      <c r="M18" s="233"/>
      <c r="N18" s="233"/>
      <c r="O18" s="233"/>
      <c r="P18" s="165"/>
    </row>
    <row r="19" spans="1:16" ht="34.5" customHeight="1">
      <c r="A19" s="233"/>
      <c r="B19" s="233"/>
      <c r="C19" s="233"/>
      <c r="D19" s="233"/>
      <c r="E19" s="233"/>
      <c r="F19" s="233"/>
      <c r="G19" s="233"/>
      <c r="H19" s="233"/>
      <c r="I19" s="233"/>
      <c r="J19" s="233"/>
      <c r="K19" s="233"/>
      <c r="L19" s="233"/>
      <c r="M19" s="233"/>
      <c r="N19" s="233"/>
      <c r="O19" s="233"/>
      <c r="P19" s="165"/>
    </row>
    <row r="20" spans="1:16" ht="25.5" customHeight="1">
      <c r="A20" s="233"/>
      <c r="B20" s="233"/>
      <c r="C20" s="233"/>
      <c r="D20" s="233"/>
      <c r="E20" s="233"/>
      <c r="F20" s="233"/>
      <c r="G20" s="233"/>
      <c r="H20" s="233"/>
      <c r="I20" s="233"/>
      <c r="J20" s="233"/>
      <c r="K20" s="233"/>
      <c r="L20" s="233"/>
      <c r="M20" s="233"/>
      <c r="N20" s="233"/>
      <c r="O20" s="233"/>
      <c r="P20" s="165"/>
    </row>
  </sheetData>
  <sheetProtection/>
  <mergeCells count="21">
    <mergeCell ref="A18:O20"/>
    <mergeCell ref="A17:O17"/>
    <mergeCell ref="A4:A6"/>
    <mergeCell ref="B5:B6"/>
    <mergeCell ref="C5:C6"/>
    <mergeCell ref="D5:D6"/>
    <mergeCell ref="E4:E6"/>
    <mergeCell ref="F5:F6"/>
    <mergeCell ref="I5:I6"/>
    <mergeCell ref="J5:J6"/>
    <mergeCell ref="K5:K6"/>
    <mergeCell ref="A1:O1"/>
    <mergeCell ref="P3:Q3"/>
    <mergeCell ref="B4:D4"/>
    <mergeCell ref="F4:Q4"/>
    <mergeCell ref="G5:H5"/>
    <mergeCell ref="M5:N5"/>
    <mergeCell ref="L5:L6"/>
    <mergeCell ref="O5:O6"/>
    <mergeCell ref="P5:P6"/>
    <mergeCell ref="Q5:Q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12"/>
  <sheetViews>
    <sheetView showGridLines="0" showZeros="0" zoomScalePageLayoutView="0" workbookViewId="0" topLeftCell="A1">
      <selection activeCell="I9" sqref="I9"/>
    </sheetView>
  </sheetViews>
  <sheetFormatPr defaultColWidth="9.16015625" defaultRowHeight="11.25"/>
  <cols>
    <col min="1" max="1" width="40.33203125" style="37" customWidth="1"/>
    <col min="2" max="2" width="5.33203125" style="128" bestFit="1" customWidth="1"/>
    <col min="3" max="4" width="4.33203125" style="128" bestFit="1" customWidth="1"/>
    <col min="5" max="5" width="42" style="37" bestFit="1" customWidth="1"/>
    <col min="6" max="6" width="16" style="37" bestFit="1" customWidth="1"/>
    <col min="7" max="7" width="12.16015625" style="37" customWidth="1"/>
    <col min="8" max="8" width="11.83203125" style="37" customWidth="1"/>
    <col min="9" max="9" width="15.16015625" style="37" customWidth="1"/>
    <col min="10" max="10" width="11.5" style="37" bestFit="1" customWidth="1"/>
    <col min="11" max="248" width="9.16015625" style="37" customWidth="1"/>
    <col min="249" max="254" width="9.16015625" style="0" customWidth="1"/>
  </cols>
  <sheetData>
    <row r="1" spans="1:11" ht="27">
      <c r="A1" s="157" t="s">
        <v>101</v>
      </c>
      <c r="B1" s="158"/>
      <c r="C1" s="158"/>
      <c r="D1" s="158"/>
      <c r="E1" s="157"/>
      <c r="F1" s="157"/>
      <c r="G1" s="157"/>
      <c r="H1" s="157"/>
      <c r="I1" s="157"/>
      <c r="J1" s="157"/>
      <c r="K1" s="161"/>
    </row>
    <row r="2" spans="9:12" ht="12">
      <c r="I2" s="221" t="s">
        <v>102</v>
      </c>
      <c r="J2" s="221"/>
      <c r="K2"/>
      <c r="L2"/>
    </row>
    <row r="3" spans="1:12" ht="17.25" customHeight="1">
      <c r="A3" s="23" t="s">
        <v>24</v>
      </c>
      <c r="B3" s="159"/>
      <c r="C3" s="159"/>
      <c r="D3" s="159"/>
      <c r="E3" s="89"/>
      <c r="I3" s="221" t="s">
        <v>25</v>
      </c>
      <c r="J3" s="229"/>
      <c r="K3"/>
      <c r="L3"/>
    </row>
    <row r="4" spans="1:11" s="138" customFormat="1" ht="19.5" customHeight="1">
      <c r="A4" s="226" t="s">
        <v>63</v>
      </c>
      <c r="B4" s="230" t="s">
        <v>83</v>
      </c>
      <c r="C4" s="230"/>
      <c r="D4" s="230"/>
      <c r="E4" s="232" t="s">
        <v>84</v>
      </c>
      <c r="F4" s="141" t="s">
        <v>65</v>
      </c>
      <c r="G4" s="142"/>
      <c r="H4" s="142"/>
      <c r="I4" s="142"/>
      <c r="J4" s="149"/>
      <c r="K4" s="17"/>
    </row>
    <row r="5" spans="1:11" s="138" customFormat="1" ht="19.5" customHeight="1">
      <c r="A5" s="226"/>
      <c r="B5" s="238" t="s">
        <v>85</v>
      </c>
      <c r="C5" s="238" t="s">
        <v>86</v>
      </c>
      <c r="D5" s="238" t="s">
        <v>87</v>
      </c>
      <c r="E5" s="232"/>
      <c r="F5" s="240" t="s">
        <v>66</v>
      </c>
      <c r="G5" s="234" t="s">
        <v>67</v>
      </c>
      <c r="H5" s="235"/>
      <c r="I5" s="236"/>
      <c r="J5" s="240" t="s">
        <v>68</v>
      </c>
      <c r="K5" s="17"/>
    </row>
    <row r="6" spans="1:11" s="138" customFormat="1" ht="39" customHeight="1">
      <c r="A6" s="226"/>
      <c r="B6" s="239"/>
      <c r="C6" s="239"/>
      <c r="D6" s="239"/>
      <c r="E6" s="232"/>
      <c r="F6" s="241"/>
      <c r="G6" s="81" t="s">
        <v>70</v>
      </c>
      <c r="H6" s="81" t="s">
        <v>71</v>
      </c>
      <c r="I6" s="81" t="s">
        <v>72</v>
      </c>
      <c r="J6" s="241"/>
      <c r="K6" s="17"/>
    </row>
    <row r="7" spans="1:11" s="138" customFormat="1" ht="18" customHeight="1">
      <c r="A7" s="28">
        <v>1</v>
      </c>
      <c r="B7" s="160" t="s">
        <v>103</v>
      </c>
      <c r="C7" s="160" t="s">
        <v>104</v>
      </c>
      <c r="D7" s="160" t="s">
        <v>105</v>
      </c>
      <c r="E7" s="53">
        <v>5</v>
      </c>
      <c r="F7" s="81" t="s">
        <v>106</v>
      </c>
      <c r="G7" s="81">
        <v>7</v>
      </c>
      <c r="H7" s="81">
        <v>8</v>
      </c>
      <c r="I7" s="81">
        <v>9</v>
      </c>
      <c r="J7" s="81">
        <v>10</v>
      </c>
      <c r="K7" s="17"/>
    </row>
    <row r="8" spans="1:248" s="17" customFormat="1" ht="17.25" customHeight="1">
      <c r="A8" s="29"/>
      <c r="B8" s="30"/>
      <c r="C8" s="30"/>
      <c r="D8" s="30"/>
      <c r="E8" s="31" t="s">
        <v>66</v>
      </c>
      <c r="F8" s="137">
        <f>SUM(G8:J8)</f>
        <v>517.3199999999999</v>
      </c>
      <c r="G8" s="137">
        <v>374.21</v>
      </c>
      <c r="H8" s="137">
        <v>77.48</v>
      </c>
      <c r="I8" s="137">
        <v>16.13</v>
      </c>
      <c r="J8" s="137">
        <v>49.5</v>
      </c>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row>
    <row r="9" spans="1:248" s="17" customFormat="1" ht="12">
      <c r="A9" s="29" t="s">
        <v>76</v>
      </c>
      <c r="B9" s="34"/>
      <c r="C9" s="34"/>
      <c r="D9" s="34"/>
      <c r="E9" s="35" t="s">
        <v>69</v>
      </c>
      <c r="F9" s="36">
        <v>517.32</v>
      </c>
      <c r="G9" s="36">
        <v>374.21</v>
      </c>
      <c r="H9" s="36">
        <v>77.48</v>
      </c>
      <c r="I9" s="36">
        <v>16.13</v>
      </c>
      <c r="J9" s="36">
        <v>49.5</v>
      </c>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row>
    <row r="10" spans="1:10" ht="16.5" customHeight="1">
      <c r="A10" s="95" t="s">
        <v>107</v>
      </c>
      <c r="B10" s="99"/>
      <c r="C10" s="99"/>
      <c r="D10" s="99"/>
      <c r="E10" s="95"/>
      <c r="F10" s="95"/>
      <c r="G10" s="95"/>
      <c r="H10" s="95"/>
      <c r="I10" s="95"/>
      <c r="J10" s="95"/>
    </row>
    <row r="11" spans="1:248" s="156" customFormat="1" ht="38.25" customHeight="1">
      <c r="A11" s="237" t="s">
        <v>108</v>
      </c>
      <c r="B11" s="237"/>
      <c r="C11" s="237"/>
      <c r="D11" s="237"/>
      <c r="E11" s="237"/>
      <c r="F11" s="237"/>
      <c r="G11" s="237"/>
      <c r="H11" s="237"/>
      <c r="I11" s="237"/>
      <c r="J11" s="237"/>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row>
    <row r="12" spans="1:10" ht="20.25" customHeight="1">
      <c r="A12" s="95" t="s">
        <v>109</v>
      </c>
      <c r="B12" s="99"/>
      <c r="C12" s="99"/>
      <c r="D12" s="99"/>
      <c r="E12" s="95"/>
      <c r="F12" s="95"/>
      <c r="G12" s="95"/>
      <c r="H12" s="95"/>
      <c r="I12" s="95"/>
      <c r="J12" s="95"/>
    </row>
  </sheetData>
  <sheetProtection/>
  <mergeCells count="12">
    <mergeCell ref="F5:F6"/>
    <mergeCell ref="J5:J6"/>
    <mergeCell ref="I2:J2"/>
    <mergeCell ref="I3:J3"/>
    <mergeCell ref="B4:D4"/>
    <mergeCell ref="G5:I5"/>
    <mergeCell ref="A11:J11"/>
    <mergeCell ref="A4:A6"/>
    <mergeCell ref="B5:B6"/>
    <mergeCell ref="C5:C6"/>
    <mergeCell ref="D5:D6"/>
    <mergeCell ref="E4:E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M18"/>
  <sheetViews>
    <sheetView showGridLines="0" showZeros="0" zoomScalePageLayoutView="0" workbookViewId="0" topLeftCell="A1">
      <selection activeCell="I33" sqref="I33"/>
    </sheetView>
  </sheetViews>
  <sheetFormatPr defaultColWidth="9.16015625" defaultRowHeight="11.25"/>
  <cols>
    <col min="1" max="1" width="7.5" style="37" customWidth="1"/>
    <col min="2" max="2" width="9.33203125" style="37" customWidth="1"/>
    <col min="3" max="3" width="4.83203125" style="37" customWidth="1"/>
    <col min="4" max="4" width="38.33203125" style="37" customWidth="1"/>
    <col min="5" max="6" width="11" style="37" bestFit="1" customWidth="1"/>
    <col min="7" max="7" width="17" style="37" customWidth="1"/>
    <col min="8" max="8" width="12.33203125" style="37" customWidth="1"/>
    <col min="9" max="9" width="17" style="37" customWidth="1"/>
    <col min="10" max="10" width="9" style="37" bestFit="1" customWidth="1"/>
    <col min="11" max="11" width="10" style="37" customWidth="1"/>
    <col min="12" max="12" width="10.83203125" style="37" customWidth="1"/>
    <col min="13" max="13" width="14" style="37" customWidth="1"/>
    <col min="14" max="14" width="13.83203125" style="37" customWidth="1"/>
    <col min="15" max="247" width="9.16015625" style="37" customWidth="1"/>
    <col min="248" max="253" width="9.16015625" style="0" customWidth="1"/>
  </cols>
  <sheetData>
    <row r="1" spans="1:14" ht="25.5" customHeight="1">
      <c r="A1" s="228" t="s">
        <v>110</v>
      </c>
      <c r="B1" s="228"/>
      <c r="C1" s="228"/>
      <c r="D1" s="228"/>
      <c r="E1" s="228"/>
      <c r="F1" s="228"/>
      <c r="G1" s="228"/>
      <c r="H1" s="228"/>
      <c r="I1" s="228"/>
      <c r="J1" s="228"/>
      <c r="K1" s="228"/>
      <c r="L1" s="228"/>
      <c r="M1" s="228"/>
      <c r="N1" s="228"/>
    </row>
    <row r="2" spans="1:16" ht="17.25" customHeight="1">
      <c r="A2" s="154"/>
      <c r="B2" s="154"/>
      <c r="C2" s="154"/>
      <c r="D2" s="154"/>
      <c r="E2" s="154"/>
      <c r="F2" s="154"/>
      <c r="G2" s="154"/>
      <c r="H2" s="154"/>
      <c r="I2" s="154"/>
      <c r="J2" s="154"/>
      <c r="L2"/>
      <c r="P2" s="100" t="s">
        <v>111</v>
      </c>
    </row>
    <row r="3" spans="1:16" ht="17.25" customHeight="1">
      <c r="A3" s="23" t="s">
        <v>112</v>
      </c>
      <c r="B3" s="89"/>
      <c r="C3" s="89"/>
      <c r="D3" s="89"/>
      <c r="I3" s="155"/>
      <c r="J3" s="155"/>
      <c r="L3"/>
      <c r="P3" s="127" t="s">
        <v>25</v>
      </c>
    </row>
    <row r="4" spans="1:16" s="138" customFormat="1" ht="18" customHeight="1">
      <c r="A4" s="230" t="s">
        <v>83</v>
      </c>
      <c r="B4" s="230"/>
      <c r="C4" s="230"/>
      <c r="D4" s="244" t="s">
        <v>84</v>
      </c>
      <c r="E4" s="223" t="s">
        <v>113</v>
      </c>
      <c r="F4" s="223"/>
      <c r="G4" s="223"/>
      <c r="H4" s="223"/>
      <c r="I4" s="223"/>
      <c r="J4" s="223"/>
      <c r="K4" s="223"/>
      <c r="L4" s="223"/>
      <c r="M4" s="223"/>
      <c r="N4" s="223"/>
      <c r="O4" s="223"/>
      <c r="P4" s="223"/>
    </row>
    <row r="5" spans="1:16" s="138" customFormat="1" ht="33" customHeight="1">
      <c r="A5" s="242" t="s">
        <v>85</v>
      </c>
      <c r="B5" s="242" t="s">
        <v>86</v>
      </c>
      <c r="C5" s="242" t="s">
        <v>87</v>
      </c>
      <c r="D5" s="245"/>
      <c r="E5" s="226" t="s">
        <v>66</v>
      </c>
      <c r="F5" s="223" t="s">
        <v>30</v>
      </c>
      <c r="G5" s="223"/>
      <c r="H5" s="223" t="s">
        <v>34</v>
      </c>
      <c r="I5" s="223" t="s">
        <v>36</v>
      </c>
      <c r="J5" s="223" t="s">
        <v>38</v>
      </c>
      <c r="K5" s="223" t="s">
        <v>40</v>
      </c>
      <c r="L5" s="223" t="s">
        <v>42</v>
      </c>
      <c r="M5" s="223"/>
      <c r="N5" s="223" t="s">
        <v>45</v>
      </c>
      <c r="O5" s="223" t="s">
        <v>47</v>
      </c>
      <c r="P5" s="223" t="s">
        <v>49</v>
      </c>
    </row>
    <row r="6" spans="1:16" s="138" customFormat="1" ht="36">
      <c r="A6" s="243"/>
      <c r="B6" s="243"/>
      <c r="C6" s="243"/>
      <c r="D6" s="246"/>
      <c r="E6" s="226"/>
      <c r="F6" s="27" t="s">
        <v>69</v>
      </c>
      <c r="G6" s="27" t="s">
        <v>32</v>
      </c>
      <c r="H6" s="223"/>
      <c r="I6" s="223"/>
      <c r="J6" s="223"/>
      <c r="K6" s="223"/>
      <c r="L6" s="27" t="s">
        <v>69</v>
      </c>
      <c r="M6" s="27" t="s">
        <v>32</v>
      </c>
      <c r="N6" s="223"/>
      <c r="O6" s="223"/>
      <c r="P6" s="223"/>
    </row>
    <row r="7" spans="1:247" s="17" customFormat="1" ht="15" customHeight="1">
      <c r="A7" s="109"/>
      <c r="B7" s="109"/>
      <c r="C7" s="109"/>
      <c r="D7" s="42" t="s">
        <v>66</v>
      </c>
      <c r="E7" s="126">
        <f>SUM(E8:E15)</f>
        <v>517.32</v>
      </c>
      <c r="F7" s="126">
        <f>SUM(F8:F15)</f>
        <v>517.32</v>
      </c>
      <c r="G7" s="97"/>
      <c r="H7" s="97"/>
      <c r="I7" s="126"/>
      <c r="J7" s="97"/>
      <c r="K7" s="97"/>
      <c r="L7" s="98"/>
      <c r="M7" s="98"/>
      <c r="N7" s="98"/>
      <c r="O7" s="27"/>
      <c r="P7" s="27"/>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row>
    <row r="8" spans="1:16" ht="15" customHeight="1">
      <c r="A8" s="38">
        <v>208</v>
      </c>
      <c r="B8" s="9" t="s">
        <v>90</v>
      </c>
      <c r="C8" s="9" t="s">
        <v>91</v>
      </c>
      <c r="D8" s="38" t="s">
        <v>35</v>
      </c>
      <c r="E8" s="39">
        <v>17.84</v>
      </c>
      <c r="F8" s="39">
        <v>17.84</v>
      </c>
      <c r="G8" s="69"/>
      <c r="H8" s="69"/>
      <c r="I8" s="126"/>
      <c r="J8" s="69"/>
      <c r="K8" s="87"/>
      <c r="L8" s="87"/>
      <c r="M8" s="87"/>
      <c r="N8" s="87"/>
      <c r="O8" s="87"/>
      <c r="P8" s="87"/>
    </row>
    <row r="9" spans="1:16" ht="15" customHeight="1">
      <c r="A9" s="38">
        <v>208</v>
      </c>
      <c r="B9" s="9" t="s">
        <v>90</v>
      </c>
      <c r="C9" s="9" t="s">
        <v>92</v>
      </c>
      <c r="D9" s="38" t="s">
        <v>37</v>
      </c>
      <c r="E9" s="39">
        <v>36.55</v>
      </c>
      <c r="F9" s="39">
        <v>36.55</v>
      </c>
      <c r="G9" s="69"/>
      <c r="H9" s="69"/>
      <c r="I9" s="126"/>
      <c r="J9" s="69"/>
      <c r="K9" s="87"/>
      <c r="L9" s="87"/>
      <c r="M9" s="87"/>
      <c r="N9" s="87"/>
      <c r="O9" s="87"/>
      <c r="P9" s="87"/>
    </row>
    <row r="10" spans="1:16" ht="15" customHeight="1">
      <c r="A10" s="38">
        <v>208</v>
      </c>
      <c r="B10" s="9" t="s">
        <v>90</v>
      </c>
      <c r="C10" s="9" t="s">
        <v>93</v>
      </c>
      <c r="D10" s="38" t="s">
        <v>39</v>
      </c>
      <c r="E10" s="39">
        <v>26</v>
      </c>
      <c r="F10" s="39">
        <v>26</v>
      </c>
      <c r="G10" s="69"/>
      <c r="H10" s="69"/>
      <c r="I10" s="126"/>
      <c r="J10" s="69"/>
      <c r="K10" s="87"/>
      <c r="L10" s="87"/>
      <c r="M10" s="87"/>
      <c r="N10" s="87"/>
      <c r="O10" s="87"/>
      <c r="P10" s="87"/>
    </row>
    <row r="11" spans="1:16" ht="15" customHeight="1">
      <c r="A11" s="38">
        <v>208</v>
      </c>
      <c r="B11" s="9" t="s">
        <v>94</v>
      </c>
      <c r="C11" s="9" t="s">
        <v>91</v>
      </c>
      <c r="D11" s="38" t="s">
        <v>43</v>
      </c>
      <c r="E11" s="39">
        <v>1.03</v>
      </c>
      <c r="F11" s="39">
        <v>1.03</v>
      </c>
      <c r="G11" s="69"/>
      <c r="H11" s="69"/>
      <c r="I11" s="126"/>
      <c r="J11" s="69"/>
      <c r="K11" s="87"/>
      <c r="L11" s="87"/>
      <c r="M11" s="87"/>
      <c r="N11" s="87"/>
      <c r="O11" s="87"/>
      <c r="P11" s="87"/>
    </row>
    <row r="12" spans="1:16" ht="15" customHeight="1">
      <c r="A12" s="38">
        <v>210</v>
      </c>
      <c r="B12" s="9" t="s">
        <v>95</v>
      </c>
      <c r="C12" s="9" t="s">
        <v>91</v>
      </c>
      <c r="D12" s="38" t="s">
        <v>48</v>
      </c>
      <c r="E12" s="39">
        <v>321.88</v>
      </c>
      <c r="F12" s="39">
        <v>321.88</v>
      </c>
      <c r="G12" s="69"/>
      <c r="H12" s="69"/>
      <c r="I12" s="126"/>
      <c r="J12" s="69"/>
      <c r="K12" s="87"/>
      <c r="L12" s="87"/>
      <c r="M12" s="87"/>
      <c r="N12" s="87"/>
      <c r="O12" s="87"/>
      <c r="P12" s="87"/>
    </row>
    <row r="13" spans="1:16" ht="15" customHeight="1">
      <c r="A13" s="38">
        <v>210</v>
      </c>
      <c r="B13" s="9" t="s">
        <v>96</v>
      </c>
      <c r="C13" s="9" t="s">
        <v>97</v>
      </c>
      <c r="D13" s="38" t="s">
        <v>51</v>
      </c>
      <c r="E13" s="39">
        <v>49.5</v>
      </c>
      <c r="F13" s="39">
        <v>49.5</v>
      </c>
      <c r="G13" s="69"/>
      <c r="H13" s="69"/>
      <c r="I13" s="126"/>
      <c r="J13" s="69"/>
      <c r="K13" s="87"/>
      <c r="L13" s="87"/>
      <c r="M13" s="87"/>
      <c r="N13" s="87"/>
      <c r="O13" s="87"/>
      <c r="P13" s="87"/>
    </row>
    <row r="14" spans="1:16" ht="15" customHeight="1">
      <c r="A14" s="38">
        <v>210</v>
      </c>
      <c r="B14" s="9" t="s">
        <v>98</v>
      </c>
      <c r="C14" s="9" t="s">
        <v>91</v>
      </c>
      <c r="D14" s="38" t="s">
        <v>53</v>
      </c>
      <c r="E14" s="39">
        <v>38.33</v>
      </c>
      <c r="F14" s="39">
        <v>38.33</v>
      </c>
      <c r="G14" s="69"/>
      <c r="H14" s="69"/>
      <c r="I14" s="126"/>
      <c r="J14" s="69"/>
      <c r="K14" s="87"/>
      <c r="L14" s="87"/>
      <c r="M14" s="87"/>
      <c r="N14" s="87"/>
      <c r="O14" s="87"/>
      <c r="P14" s="87"/>
    </row>
    <row r="15" spans="1:16" ht="18" customHeight="1">
      <c r="A15" s="38">
        <v>221</v>
      </c>
      <c r="B15" s="9" t="s">
        <v>99</v>
      </c>
      <c r="C15" s="9" t="s">
        <v>91</v>
      </c>
      <c r="D15" s="38" t="s">
        <v>56</v>
      </c>
      <c r="E15" s="39">
        <v>26.19</v>
      </c>
      <c r="F15" s="39">
        <v>26.19</v>
      </c>
      <c r="G15" s="87"/>
      <c r="H15" s="87"/>
      <c r="I15" s="87"/>
      <c r="J15" s="87"/>
      <c r="K15" s="87"/>
      <c r="L15" s="87"/>
      <c r="M15" s="87"/>
      <c r="N15" s="87"/>
      <c r="O15" s="87"/>
      <c r="P15" s="87"/>
    </row>
    <row r="16" spans="1:14" ht="21" customHeight="1">
      <c r="A16" s="95" t="s">
        <v>114</v>
      </c>
      <c r="B16" s="95"/>
      <c r="C16" s="95"/>
      <c r="D16" s="95"/>
      <c r="E16" s="95"/>
      <c r="F16" s="95"/>
      <c r="G16" s="95"/>
      <c r="H16" s="95"/>
      <c r="I16" s="95"/>
      <c r="J16" s="95"/>
      <c r="K16" s="95"/>
      <c r="L16" s="95"/>
      <c r="M16" s="95"/>
      <c r="N16" s="95"/>
    </row>
    <row r="17" spans="1:14" ht="20.25" customHeight="1">
      <c r="A17" s="95" t="s">
        <v>115</v>
      </c>
      <c r="B17" s="95"/>
      <c r="C17" s="95"/>
      <c r="D17" s="95"/>
      <c r="E17" s="95"/>
      <c r="F17" s="95"/>
      <c r="G17" s="95"/>
      <c r="H17" s="95"/>
      <c r="I17" s="95"/>
      <c r="J17" s="95"/>
      <c r="K17" s="95"/>
      <c r="L17" s="95"/>
      <c r="M17" s="95"/>
      <c r="N17" s="95"/>
    </row>
    <row r="18" spans="1:14" ht="21.75" customHeight="1">
      <c r="A18" s="95" t="s">
        <v>116</v>
      </c>
      <c r="B18" s="95"/>
      <c r="C18" s="95"/>
      <c r="D18" s="95"/>
      <c r="E18" s="95"/>
      <c r="F18" s="95"/>
      <c r="G18" s="95"/>
      <c r="H18" s="95"/>
      <c r="I18" s="95"/>
      <c r="J18" s="95"/>
      <c r="K18" s="95"/>
      <c r="L18" s="95"/>
      <c r="M18" s="95"/>
      <c r="N18" s="95"/>
    </row>
  </sheetData>
  <sheetProtection/>
  <mergeCells count="17">
    <mergeCell ref="P5:P6"/>
    <mergeCell ref="H5:H6"/>
    <mergeCell ref="I5:I6"/>
    <mergeCell ref="J5:J6"/>
    <mergeCell ref="K5:K6"/>
    <mergeCell ref="N5:N6"/>
    <mergeCell ref="O5:O6"/>
    <mergeCell ref="A1:N1"/>
    <mergeCell ref="A4:C4"/>
    <mergeCell ref="E4:P4"/>
    <mergeCell ref="F5:G5"/>
    <mergeCell ref="L5:M5"/>
    <mergeCell ref="A5:A6"/>
    <mergeCell ref="B5:B6"/>
    <mergeCell ref="C5:C6"/>
    <mergeCell ref="D4:D6"/>
    <mergeCell ref="E5:E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Q15"/>
  <sheetViews>
    <sheetView showGridLines="0" showZeros="0" zoomScalePageLayoutView="0" workbookViewId="0" topLeftCell="A1">
      <selection activeCell="R4" sqref="R4"/>
    </sheetView>
  </sheetViews>
  <sheetFormatPr defaultColWidth="9.16015625" defaultRowHeight="11.25"/>
  <cols>
    <col min="1" max="1" width="38.16015625" style="37" customWidth="1"/>
    <col min="2" max="2" width="14.66015625" style="37" customWidth="1"/>
    <col min="3" max="3" width="13.16015625" style="37" customWidth="1"/>
    <col min="4" max="6" width="14.16015625" style="37" bestFit="1" customWidth="1"/>
    <col min="7" max="7" width="16" style="37" customWidth="1"/>
    <col min="8" max="8" width="14.16015625" style="37" bestFit="1" customWidth="1"/>
    <col min="9" max="9" width="8.83203125" style="37" customWidth="1"/>
    <col min="10" max="11" width="13.83203125" style="37" customWidth="1"/>
    <col min="12" max="12" width="13.16015625" style="37" customWidth="1"/>
    <col min="13" max="13" width="11.33203125" style="37" customWidth="1"/>
    <col min="14" max="14" width="11" style="37" customWidth="1"/>
    <col min="15" max="15" width="15.5" style="37" customWidth="1"/>
    <col min="16" max="16" width="11.5" style="37" customWidth="1"/>
    <col min="17" max="16384" width="9.16015625" style="37" customWidth="1"/>
  </cols>
  <sheetData>
    <row r="1" spans="1:16" ht="36.75" customHeight="1">
      <c r="A1" s="247" t="s">
        <v>117</v>
      </c>
      <c r="B1" s="247"/>
      <c r="C1" s="247"/>
      <c r="D1" s="247"/>
      <c r="E1" s="247"/>
      <c r="F1" s="247"/>
      <c r="G1" s="247"/>
      <c r="H1" s="247"/>
      <c r="I1" s="247"/>
      <c r="J1" s="247"/>
      <c r="K1" s="247"/>
      <c r="L1" s="247"/>
      <c r="M1" s="247"/>
      <c r="N1" s="247"/>
      <c r="O1" s="247"/>
      <c r="P1" s="247"/>
    </row>
    <row r="2" spans="15:16" ht="15.75" customHeight="1">
      <c r="O2" s="221" t="s">
        <v>118</v>
      </c>
      <c r="P2" s="221"/>
    </row>
    <row r="3" spans="1:16" ht="18" customHeight="1">
      <c r="A3" s="23" t="s">
        <v>119</v>
      </c>
      <c r="B3" s="89"/>
      <c r="C3" s="89"/>
      <c r="D3" s="89"/>
      <c r="E3" s="89"/>
      <c r="F3" s="89"/>
      <c r="G3" s="89"/>
      <c r="H3" s="89"/>
      <c r="I3" s="89"/>
      <c r="J3" s="89"/>
      <c r="K3" s="89"/>
      <c r="L3" s="89"/>
      <c r="O3" s="229" t="s">
        <v>25</v>
      </c>
      <c r="P3" s="229"/>
    </row>
    <row r="4" spans="1:17" s="138" customFormat="1" ht="21" customHeight="1">
      <c r="A4" s="250" t="s">
        <v>63</v>
      </c>
      <c r="B4" s="141" t="s">
        <v>120</v>
      </c>
      <c r="C4" s="142"/>
      <c r="D4" s="142"/>
      <c r="E4" s="142"/>
      <c r="F4" s="142"/>
      <c r="G4" s="142"/>
      <c r="H4" s="142"/>
      <c r="I4" s="148"/>
      <c r="J4" s="148"/>
      <c r="K4" s="148"/>
      <c r="L4" s="141" t="s">
        <v>121</v>
      </c>
      <c r="M4" s="142"/>
      <c r="N4" s="142"/>
      <c r="O4" s="142"/>
      <c r="P4" s="149"/>
      <c r="Q4" s="17"/>
    </row>
    <row r="5" spans="1:17" s="138" customFormat="1" ht="27.75" customHeight="1">
      <c r="A5" s="251"/>
      <c r="B5" s="250" t="s">
        <v>66</v>
      </c>
      <c r="C5" s="248" t="s">
        <v>30</v>
      </c>
      <c r="D5" s="249"/>
      <c r="E5" s="240" t="s">
        <v>34</v>
      </c>
      <c r="F5" s="240" t="s">
        <v>36</v>
      </c>
      <c r="G5" s="240" t="s">
        <v>38</v>
      </c>
      <c r="H5" s="240" t="s">
        <v>40</v>
      </c>
      <c r="I5" s="248" t="s">
        <v>42</v>
      </c>
      <c r="J5" s="249"/>
      <c r="K5" s="223" t="s">
        <v>122</v>
      </c>
      <c r="L5" s="240" t="s">
        <v>66</v>
      </c>
      <c r="M5" s="234" t="s">
        <v>67</v>
      </c>
      <c r="N5" s="235"/>
      <c r="O5" s="236"/>
      <c r="P5" s="240" t="s">
        <v>68</v>
      </c>
      <c r="Q5" s="17"/>
    </row>
    <row r="6" spans="1:17" s="138" customFormat="1" ht="47.25" customHeight="1">
      <c r="A6" s="252"/>
      <c r="B6" s="252"/>
      <c r="C6" s="27" t="s">
        <v>69</v>
      </c>
      <c r="D6" s="27" t="s">
        <v>32</v>
      </c>
      <c r="E6" s="241"/>
      <c r="F6" s="241"/>
      <c r="G6" s="241"/>
      <c r="H6" s="241"/>
      <c r="I6" s="27" t="s">
        <v>69</v>
      </c>
      <c r="J6" s="75" t="s">
        <v>32</v>
      </c>
      <c r="K6" s="223"/>
      <c r="L6" s="241"/>
      <c r="M6" s="81" t="s">
        <v>70</v>
      </c>
      <c r="N6" s="81" t="s">
        <v>71</v>
      </c>
      <c r="O6" s="81" t="s">
        <v>72</v>
      </c>
      <c r="P6" s="241"/>
      <c r="Q6" s="17"/>
    </row>
    <row r="7" spans="1:17" s="139" customFormat="1" ht="27" customHeight="1">
      <c r="A7" s="80">
        <v>1</v>
      </c>
      <c r="B7" s="80" t="s">
        <v>123</v>
      </c>
      <c r="C7" s="81">
        <v>3</v>
      </c>
      <c r="D7" s="81">
        <v>4</v>
      </c>
      <c r="E7" s="81">
        <v>5</v>
      </c>
      <c r="F7" s="81">
        <v>6</v>
      </c>
      <c r="G7" s="81">
        <v>7</v>
      </c>
      <c r="H7" s="81">
        <v>8</v>
      </c>
      <c r="I7" s="81">
        <v>9</v>
      </c>
      <c r="J7" s="81">
        <v>10</v>
      </c>
      <c r="K7" s="81">
        <v>11</v>
      </c>
      <c r="L7" s="81" t="s">
        <v>124</v>
      </c>
      <c r="M7" s="81">
        <v>13</v>
      </c>
      <c r="N7" s="81">
        <v>14</v>
      </c>
      <c r="O7" s="81">
        <v>15</v>
      </c>
      <c r="P7" s="81">
        <v>16</v>
      </c>
      <c r="Q7" s="153"/>
    </row>
    <row r="8" spans="1:16" s="140" customFormat="1" ht="19.5" customHeight="1">
      <c r="A8" s="28" t="s">
        <v>66</v>
      </c>
      <c r="B8" s="143">
        <f>SUM(B9:B9)</f>
        <v>517.32</v>
      </c>
      <c r="C8" s="143">
        <f>SUM(C9:C9)</f>
        <v>517.32</v>
      </c>
      <c r="D8" s="143">
        <f>SUM(D9:D9)</f>
        <v>0</v>
      </c>
      <c r="E8" s="143">
        <f>SUM(E9:E9)</f>
        <v>0</v>
      </c>
      <c r="F8" s="143">
        <f>SUM(F9:F9)</f>
        <v>0</v>
      </c>
      <c r="G8" s="143"/>
      <c r="H8" s="143"/>
      <c r="I8" s="143"/>
      <c r="J8" s="143"/>
      <c r="K8" s="143"/>
      <c r="L8" s="143">
        <f>SUM(L9:L9)</f>
        <v>517.3199999999999</v>
      </c>
      <c r="M8" s="143">
        <f>SUM(M9:M9)</f>
        <v>374.21</v>
      </c>
      <c r="N8" s="143">
        <f>SUM(N9:N9)</f>
        <v>77.48</v>
      </c>
      <c r="O8" s="143">
        <f>SUM(O9:O9)</f>
        <v>16.13</v>
      </c>
      <c r="P8" s="143">
        <f>SUM(P9:P9)</f>
        <v>49.5</v>
      </c>
    </row>
    <row r="9" spans="1:16" ht="19.5" customHeight="1">
      <c r="A9" s="144" t="s">
        <v>76</v>
      </c>
      <c r="B9" s="145">
        <v>517.32</v>
      </c>
      <c r="C9" s="145">
        <v>517.32</v>
      </c>
      <c r="D9" s="146"/>
      <c r="E9" s="146"/>
      <c r="F9" s="146"/>
      <c r="G9" s="146"/>
      <c r="H9" s="146"/>
      <c r="I9" s="146"/>
      <c r="J9" s="146"/>
      <c r="K9" s="146"/>
      <c r="L9" s="145">
        <f>SUM(M9:P9)</f>
        <v>517.3199999999999</v>
      </c>
      <c r="M9" s="150">
        <v>374.21</v>
      </c>
      <c r="N9" s="150">
        <v>77.48</v>
      </c>
      <c r="O9" s="150">
        <v>16.13</v>
      </c>
      <c r="P9" s="151">
        <v>49.5</v>
      </c>
    </row>
    <row r="10" spans="1:16" ht="15.75" customHeight="1">
      <c r="A10" s="147"/>
      <c r="B10" s="147"/>
      <c r="C10" s="147"/>
      <c r="D10" s="147"/>
      <c r="E10" s="147"/>
      <c r="F10" s="147"/>
      <c r="G10" s="147"/>
      <c r="H10" s="147"/>
      <c r="I10" s="147"/>
      <c r="J10" s="147"/>
      <c r="K10" s="147"/>
      <c r="L10" s="147"/>
      <c r="M10" s="152"/>
      <c r="N10" s="152"/>
      <c r="O10" s="152"/>
      <c r="P10" s="152"/>
    </row>
    <row r="11" spans="1:16" ht="14.25">
      <c r="A11" s="95" t="s">
        <v>114</v>
      </c>
      <c r="B11" s="95"/>
      <c r="C11" s="95"/>
      <c r="D11" s="95"/>
      <c r="E11" s="95"/>
      <c r="F11" s="95"/>
      <c r="G11" s="95"/>
      <c r="H11" s="95"/>
      <c r="I11" s="95"/>
      <c r="J11" s="95"/>
      <c r="K11" s="95"/>
      <c r="L11" s="95"/>
      <c r="M11" s="95"/>
      <c r="N11" s="95"/>
      <c r="O11" s="95"/>
      <c r="P11" s="95"/>
    </row>
    <row r="12" spans="1:16" s="140" customFormat="1" ht="48.75" customHeight="1">
      <c r="A12" s="237" t="s">
        <v>125</v>
      </c>
      <c r="B12" s="237"/>
      <c r="C12" s="237"/>
      <c r="D12" s="237"/>
      <c r="E12" s="237"/>
      <c r="F12" s="237"/>
      <c r="G12" s="237"/>
      <c r="H12" s="237"/>
      <c r="I12" s="237"/>
      <c r="J12" s="237"/>
      <c r="K12" s="237"/>
      <c r="L12" s="237"/>
      <c r="M12" s="237"/>
      <c r="N12" s="237"/>
      <c r="O12" s="237"/>
      <c r="P12" s="237"/>
    </row>
    <row r="13" spans="1:16" ht="19.5" customHeight="1">
      <c r="A13" s="95" t="s">
        <v>126</v>
      </c>
      <c r="B13" s="95"/>
      <c r="C13" s="95"/>
      <c r="D13" s="95"/>
      <c r="E13" s="95"/>
      <c r="F13" s="95"/>
      <c r="G13" s="95"/>
      <c r="H13" s="95"/>
      <c r="I13" s="95"/>
      <c r="J13" s="95"/>
      <c r="K13" s="95"/>
      <c r="L13" s="95"/>
      <c r="M13" s="95"/>
      <c r="N13" s="95"/>
      <c r="O13" s="95"/>
      <c r="P13" s="95"/>
    </row>
    <row r="14" spans="1:16" ht="36" customHeight="1">
      <c r="A14" s="237" t="s">
        <v>127</v>
      </c>
      <c r="B14" s="237"/>
      <c r="C14" s="237"/>
      <c r="D14" s="237"/>
      <c r="E14" s="237"/>
      <c r="F14" s="237"/>
      <c r="G14" s="237"/>
      <c r="H14" s="237"/>
      <c r="I14" s="237"/>
      <c r="J14" s="237"/>
      <c r="K14" s="237"/>
      <c r="L14" s="237"/>
      <c r="M14" s="237"/>
      <c r="N14" s="237"/>
      <c r="O14" s="237"/>
      <c r="P14" s="237"/>
    </row>
    <row r="15" spans="1:16" ht="14.25">
      <c r="A15" s="95" t="s">
        <v>128</v>
      </c>
      <c r="B15" s="95"/>
      <c r="C15" s="95"/>
      <c r="D15" s="95"/>
      <c r="E15" s="95"/>
      <c r="F15" s="95"/>
      <c r="G15" s="95"/>
      <c r="H15" s="95"/>
      <c r="I15" s="95"/>
      <c r="J15" s="95"/>
      <c r="K15" s="95"/>
      <c r="L15" s="95"/>
      <c r="M15" s="95"/>
      <c r="N15" s="95"/>
      <c r="O15" s="95"/>
      <c r="P15" s="95"/>
    </row>
  </sheetData>
  <sheetProtection/>
  <mergeCells count="17">
    <mergeCell ref="A12:P12"/>
    <mergeCell ref="A14:P14"/>
    <mergeCell ref="A4:A6"/>
    <mergeCell ref="B5:B6"/>
    <mergeCell ref="E5:E6"/>
    <mergeCell ref="F5:F6"/>
    <mergeCell ref="G5:G6"/>
    <mergeCell ref="H5:H6"/>
    <mergeCell ref="K5:K6"/>
    <mergeCell ref="L5:L6"/>
    <mergeCell ref="A1:P1"/>
    <mergeCell ref="O2:P2"/>
    <mergeCell ref="O3:P3"/>
    <mergeCell ref="C5:D5"/>
    <mergeCell ref="I5:J5"/>
    <mergeCell ref="M5:O5"/>
    <mergeCell ref="P5:P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L19"/>
  <sheetViews>
    <sheetView showGridLines="0" showZeros="0" zoomScalePageLayoutView="0" workbookViewId="0" topLeftCell="A1">
      <selection activeCell="B9" sqref="B9:F16"/>
    </sheetView>
  </sheetViews>
  <sheetFormatPr defaultColWidth="9.16015625" defaultRowHeight="11.25"/>
  <cols>
    <col min="1" max="1" width="26.66015625" style="37" customWidth="1"/>
    <col min="2" max="2" width="5.33203125" style="37" bestFit="1" customWidth="1"/>
    <col min="3" max="4" width="4.33203125" style="37" bestFit="1" customWidth="1"/>
    <col min="5" max="5" width="42" style="37" bestFit="1" customWidth="1"/>
    <col min="6" max="6" width="14.5" style="37" bestFit="1" customWidth="1"/>
    <col min="7" max="7" width="12" style="37" customWidth="1"/>
    <col min="8" max="8" width="14.16015625" style="37" customWidth="1"/>
    <col min="9" max="9" width="15.66015625" style="37" customWidth="1"/>
    <col min="10" max="10" width="14.16015625" style="37" customWidth="1"/>
    <col min="11" max="16384" width="9.16015625" style="37" customWidth="1"/>
  </cols>
  <sheetData>
    <row r="1" spans="1:10" ht="33" customHeight="1">
      <c r="A1" s="247" t="s">
        <v>129</v>
      </c>
      <c r="B1" s="247"/>
      <c r="C1" s="247"/>
      <c r="D1" s="247"/>
      <c r="E1" s="247"/>
      <c r="F1" s="247"/>
      <c r="G1" s="247"/>
      <c r="H1" s="247"/>
      <c r="I1" s="247"/>
      <c r="J1" s="247"/>
    </row>
    <row r="2" spans="9:10" ht="15.75" customHeight="1">
      <c r="I2" s="221" t="s">
        <v>130</v>
      </c>
      <c r="J2" s="221"/>
    </row>
    <row r="3" spans="1:10" ht="18" customHeight="1">
      <c r="A3" s="23" t="s">
        <v>24</v>
      </c>
      <c r="B3" s="89"/>
      <c r="C3" s="89"/>
      <c r="D3" s="89"/>
      <c r="E3" s="89"/>
      <c r="F3" s="89"/>
      <c r="G3" s="89"/>
      <c r="H3" s="89"/>
      <c r="I3" s="229" t="s">
        <v>25</v>
      </c>
      <c r="J3" s="229"/>
    </row>
    <row r="4" spans="1:10" s="45" customFormat="1" ht="18" customHeight="1">
      <c r="A4" s="242" t="s">
        <v>63</v>
      </c>
      <c r="B4" s="230" t="s">
        <v>83</v>
      </c>
      <c r="C4" s="230"/>
      <c r="D4" s="230"/>
      <c r="E4" s="244" t="s">
        <v>84</v>
      </c>
      <c r="F4" s="253" t="s">
        <v>131</v>
      </c>
      <c r="G4" s="254"/>
      <c r="H4" s="254"/>
      <c r="I4" s="254"/>
      <c r="J4" s="255"/>
    </row>
    <row r="5" spans="1:10" s="45" customFormat="1" ht="18" customHeight="1">
      <c r="A5" s="256"/>
      <c r="B5" s="242" t="s">
        <v>85</v>
      </c>
      <c r="C5" s="242" t="s">
        <v>86</v>
      </c>
      <c r="D5" s="242" t="s">
        <v>87</v>
      </c>
      <c r="E5" s="245"/>
      <c r="F5" s="240" t="s">
        <v>66</v>
      </c>
      <c r="G5" s="234" t="s">
        <v>67</v>
      </c>
      <c r="H5" s="235"/>
      <c r="I5" s="236"/>
      <c r="J5" s="240" t="s">
        <v>68</v>
      </c>
    </row>
    <row r="6" spans="1:12" s="45" customFormat="1" ht="26.25" customHeight="1">
      <c r="A6" s="243"/>
      <c r="B6" s="243"/>
      <c r="C6" s="243"/>
      <c r="D6" s="243"/>
      <c r="E6" s="246"/>
      <c r="F6" s="241"/>
      <c r="G6" s="81" t="s">
        <v>70</v>
      </c>
      <c r="H6" s="81" t="s">
        <v>71</v>
      </c>
      <c r="I6" s="81" t="s">
        <v>72</v>
      </c>
      <c r="J6" s="241"/>
      <c r="K6" s="52"/>
      <c r="L6" s="52"/>
    </row>
    <row r="7" spans="1:12" s="45" customFormat="1" ht="19.5" customHeight="1">
      <c r="A7" s="29"/>
      <c r="B7" s="30"/>
      <c r="C7" s="30"/>
      <c r="D7" s="30"/>
      <c r="E7" s="31" t="s">
        <v>66</v>
      </c>
      <c r="F7" s="137">
        <f>SUM(G7:J7)</f>
        <v>517.3199999999999</v>
      </c>
      <c r="G7" s="43">
        <v>374.21</v>
      </c>
      <c r="H7" s="43">
        <v>77.48</v>
      </c>
      <c r="I7" s="43">
        <v>16.13</v>
      </c>
      <c r="J7" s="43">
        <v>49.5</v>
      </c>
      <c r="K7" s="52"/>
      <c r="L7" s="52"/>
    </row>
    <row r="8" spans="1:12" s="45" customFormat="1" ht="19.5" customHeight="1">
      <c r="A8" s="40" t="s">
        <v>76</v>
      </c>
      <c r="B8" s="41"/>
      <c r="C8" s="41"/>
      <c r="D8" s="41"/>
      <c r="E8" s="125" t="s">
        <v>69</v>
      </c>
      <c r="F8" s="43">
        <f>SUM(G8:J8)</f>
        <v>517.3199999999999</v>
      </c>
      <c r="G8" s="43">
        <f>SUM(G9:G16)</f>
        <v>374.21</v>
      </c>
      <c r="H8" s="43">
        <f>SUM(H9:H16)</f>
        <v>77.48</v>
      </c>
      <c r="I8" s="43">
        <f>SUM(I9:I16)</f>
        <v>16.13</v>
      </c>
      <c r="J8" s="43">
        <f>SUM(J9:J16)</f>
        <v>49.5</v>
      </c>
      <c r="K8" s="52"/>
      <c r="L8" s="52"/>
    </row>
    <row r="9" spans="1:12" s="45" customFormat="1" ht="30.75" customHeight="1">
      <c r="A9" s="29"/>
      <c r="B9" s="38">
        <v>208</v>
      </c>
      <c r="C9" s="9" t="s">
        <v>90</v>
      </c>
      <c r="D9" s="9" t="s">
        <v>91</v>
      </c>
      <c r="E9" s="38" t="s">
        <v>35</v>
      </c>
      <c r="F9" s="39">
        <v>17.84</v>
      </c>
      <c r="G9" s="43">
        <v>17.84</v>
      </c>
      <c r="H9" s="43"/>
      <c r="I9" s="43"/>
      <c r="J9" s="43"/>
      <c r="K9" s="52"/>
      <c r="L9" s="52"/>
    </row>
    <row r="10" spans="1:12" s="45" customFormat="1" ht="27" customHeight="1">
      <c r="A10" s="29"/>
      <c r="B10" s="38">
        <v>208</v>
      </c>
      <c r="C10" s="9" t="s">
        <v>90</v>
      </c>
      <c r="D10" s="9" t="s">
        <v>92</v>
      </c>
      <c r="E10" s="38" t="s">
        <v>37</v>
      </c>
      <c r="F10" s="39">
        <v>36.55</v>
      </c>
      <c r="G10" s="43">
        <v>36.55</v>
      </c>
      <c r="H10" s="43"/>
      <c r="I10" s="43"/>
      <c r="J10" s="43"/>
      <c r="K10" s="52"/>
      <c r="L10" s="52"/>
    </row>
    <row r="11" spans="1:12" s="45" customFormat="1" ht="30" customHeight="1">
      <c r="A11" s="29"/>
      <c r="B11" s="38">
        <v>208</v>
      </c>
      <c r="C11" s="9" t="s">
        <v>90</v>
      </c>
      <c r="D11" s="9" t="s">
        <v>93</v>
      </c>
      <c r="E11" s="38" t="s">
        <v>39</v>
      </c>
      <c r="F11" s="39">
        <v>26</v>
      </c>
      <c r="G11" s="43">
        <v>26</v>
      </c>
      <c r="H11" s="43"/>
      <c r="I11" s="43"/>
      <c r="J11" s="43"/>
      <c r="K11" s="52"/>
      <c r="L11" s="52"/>
    </row>
    <row r="12" spans="1:12" s="45" customFormat="1" ht="24" customHeight="1">
      <c r="A12" s="29"/>
      <c r="B12" s="38">
        <v>208</v>
      </c>
      <c r="C12" s="9" t="s">
        <v>94</v>
      </c>
      <c r="D12" s="9" t="s">
        <v>91</v>
      </c>
      <c r="E12" s="38" t="s">
        <v>43</v>
      </c>
      <c r="F12" s="39">
        <v>1.03</v>
      </c>
      <c r="G12" s="43"/>
      <c r="H12" s="43"/>
      <c r="I12" s="43">
        <v>1.03</v>
      </c>
      <c r="J12" s="43"/>
      <c r="K12" s="52"/>
      <c r="L12" s="52"/>
    </row>
    <row r="13" spans="1:12" s="45" customFormat="1" ht="24" customHeight="1">
      <c r="A13" s="29"/>
      <c r="B13" s="38">
        <v>210</v>
      </c>
      <c r="C13" s="9" t="s">
        <v>95</v>
      </c>
      <c r="D13" s="9" t="s">
        <v>91</v>
      </c>
      <c r="E13" s="38" t="s">
        <v>48</v>
      </c>
      <c r="F13" s="39">
        <v>321.88</v>
      </c>
      <c r="G13" s="43">
        <v>229.3</v>
      </c>
      <c r="H13" s="43">
        <v>77.48</v>
      </c>
      <c r="I13" s="43">
        <v>15.1</v>
      </c>
      <c r="J13" s="43"/>
      <c r="K13" s="52"/>
      <c r="L13" s="52"/>
    </row>
    <row r="14" spans="1:12" s="45" customFormat="1" ht="25.5" customHeight="1">
      <c r="A14" s="29"/>
      <c r="B14" s="38">
        <v>210</v>
      </c>
      <c r="C14" s="9" t="s">
        <v>96</v>
      </c>
      <c r="D14" s="9" t="s">
        <v>97</v>
      </c>
      <c r="E14" s="38" t="s">
        <v>51</v>
      </c>
      <c r="F14" s="39">
        <v>49.5</v>
      </c>
      <c r="G14" s="43"/>
      <c r="H14" s="43"/>
      <c r="I14" s="43"/>
      <c r="J14" s="43">
        <v>49.5</v>
      </c>
      <c r="K14" s="52"/>
      <c r="L14" s="52"/>
    </row>
    <row r="15" spans="1:12" s="45" customFormat="1" ht="27" customHeight="1">
      <c r="A15" s="29"/>
      <c r="B15" s="38">
        <v>210</v>
      </c>
      <c r="C15" s="9" t="s">
        <v>98</v>
      </c>
      <c r="D15" s="9" t="s">
        <v>91</v>
      </c>
      <c r="E15" s="38" t="s">
        <v>53</v>
      </c>
      <c r="F15" s="39">
        <v>38.33</v>
      </c>
      <c r="G15" s="43">
        <v>38.33</v>
      </c>
      <c r="H15" s="43"/>
      <c r="I15" s="43"/>
      <c r="J15" s="43"/>
      <c r="K15" s="52"/>
      <c r="L15" s="52"/>
    </row>
    <row r="16" spans="1:12" s="45" customFormat="1" ht="25.5" customHeight="1">
      <c r="A16" s="29"/>
      <c r="B16" s="38">
        <v>221</v>
      </c>
      <c r="C16" s="9" t="s">
        <v>99</v>
      </c>
      <c r="D16" s="9" t="s">
        <v>91</v>
      </c>
      <c r="E16" s="38" t="s">
        <v>56</v>
      </c>
      <c r="F16" s="39">
        <v>26.19</v>
      </c>
      <c r="G16" s="43">
        <v>26.19</v>
      </c>
      <c r="H16" s="43"/>
      <c r="I16" s="43"/>
      <c r="J16" s="43"/>
      <c r="K16" s="52"/>
      <c r="L16" s="52"/>
    </row>
    <row r="18" spans="1:10" ht="60.75" customHeight="1">
      <c r="A18" s="237" t="s">
        <v>132</v>
      </c>
      <c r="B18" s="237"/>
      <c r="C18" s="237"/>
      <c r="D18" s="237"/>
      <c r="E18" s="237"/>
      <c r="F18" s="237"/>
      <c r="G18" s="237"/>
      <c r="H18" s="237"/>
      <c r="I18" s="237"/>
      <c r="J18" s="237"/>
    </row>
    <row r="19" spans="1:10" s="122" customFormat="1" ht="23.25" customHeight="1">
      <c r="A19" s="95" t="s">
        <v>116</v>
      </c>
      <c r="B19" s="95"/>
      <c r="C19" s="95"/>
      <c r="D19" s="95"/>
      <c r="E19" s="95"/>
      <c r="F19" s="95"/>
      <c r="G19" s="95"/>
      <c r="H19" s="95"/>
      <c r="I19" s="95"/>
      <c r="J19" s="95"/>
    </row>
  </sheetData>
  <sheetProtection/>
  <mergeCells count="14">
    <mergeCell ref="A18:J18"/>
    <mergeCell ref="A4:A6"/>
    <mergeCell ref="B5:B6"/>
    <mergeCell ref="C5:C6"/>
    <mergeCell ref="D5:D6"/>
    <mergeCell ref="E4:E6"/>
    <mergeCell ref="F5:F6"/>
    <mergeCell ref="J5:J6"/>
    <mergeCell ref="A1:J1"/>
    <mergeCell ref="I2:J2"/>
    <mergeCell ref="I3:J3"/>
    <mergeCell ref="B4:D4"/>
    <mergeCell ref="F4:J4"/>
    <mergeCell ref="G5:I5"/>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30"/>
  <sheetViews>
    <sheetView showGridLines="0" showZeros="0" zoomScalePageLayoutView="0" workbookViewId="0" topLeftCell="A1">
      <selection activeCell="B25" sqref="B25:I25"/>
    </sheetView>
  </sheetViews>
  <sheetFormatPr defaultColWidth="9.16015625" defaultRowHeight="11.25"/>
  <cols>
    <col min="1" max="1" width="27.16015625" style="37" customWidth="1"/>
    <col min="2" max="2" width="6.5" style="128" customWidth="1"/>
    <col min="3" max="3" width="5.66015625" style="128" customWidth="1"/>
    <col min="4" max="4" width="5" style="128" customWidth="1"/>
    <col min="5" max="5" width="48.83203125" style="37" bestFit="1" customWidth="1"/>
    <col min="6" max="6" width="14.5" style="37" bestFit="1" customWidth="1"/>
    <col min="7" max="7" width="12" style="37" customWidth="1"/>
    <col min="8" max="8" width="12.33203125" style="37" customWidth="1"/>
    <col min="9" max="10" width="14.83203125" style="37" customWidth="1"/>
    <col min="11" max="11" width="11.83203125" style="37" customWidth="1"/>
    <col min="12" max="13" width="13.16015625" style="37" customWidth="1"/>
    <col min="14" max="16384" width="9.16015625" style="37" customWidth="1"/>
  </cols>
  <sheetData>
    <row r="1" spans="1:13" ht="31.5" customHeight="1">
      <c r="A1" s="247" t="s">
        <v>133</v>
      </c>
      <c r="B1" s="247"/>
      <c r="C1" s="247"/>
      <c r="D1" s="247"/>
      <c r="E1" s="247"/>
      <c r="F1" s="247"/>
      <c r="G1" s="247"/>
      <c r="H1" s="247"/>
      <c r="I1" s="247"/>
      <c r="J1" s="247"/>
      <c r="K1" s="247"/>
      <c r="L1" s="247"/>
      <c r="M1" s="247"/>
    </row>
    <row r="2" spans="12:13" ht="15.75" customHeight="1">
      <c r="L2" s="221" t="s">
        <v>134</v>
      </c>
      <c r="M2" s="221"/>
    </row>
    <row r="3" spans="1:13" ht="18" customHeight="1">
      <c r="A3" s="24" t="s">
        <v>24</v>
      </c>
      <c r="B3" s="129"/>
      <c r="C3" s="129"/>
      <c r="D3" s="129"/>
      <c r="E3" s="123"/>
      <c r="F3" s="123"/>
      <c r="G3" s="123"/>
      <c r="H3" s="123"/>
      <c r="L3" s="222" t="s">
        <v>25</v>
      </c>
      <c r="M3" s="222"/>
    </row>
    <row r="4" spans="1:13" s="45" customFormat="1" ht="21.75" customHeight="1">
      <c r="A4" s="230" t="s">
        <v>63</v>
      </c>
      <c r="B4" s="257" t="s">
        <v>83</v>
      </c>
      <c r="C4" s="257"/>
      <c r="D4" s="257"/>
      <c r="E4" s="232" t="s">
        <v>84</v>
      </c>
      <c r="F4" s="232" t="s">
        <v>131</v>
      </c>
      <c r="G4" s="232"/>
      <c r="H4" s="232"/>
      <c r="I4" s="232"/>
      <c r="J4" s="232"/>
      <c r="K4" s="232"/>
      <c r="L4" s="232"/>
      <c r="M4" s="232"/>
    </row>
    <row r="5" spans="1:13" s="45" customFormat="1" ht="30" customHeight="1">
      <c r="A5" s="230"/>
      <c r="B5" s="118" t="s">
        <v>85</v>
      </c>
      <c r="C5" s="118" t="s">
        <v>86</v>
      </c>
      <c r="D5" s="117" t="s">
        <v>87</v>
      </c>
      <c r="E5" s="232"/>
      <c r="F5" s="53" t="s">
        <v>66</v>
      </c>
      <c r="G5" s="27" t="s">
        <v>135</v>
      </c>
      <c r="H5" s="27" t="s">
        <v>136</v>
      </c>
      <c r="I5" s="27" t="s">
        <v>137</v>
      </c>
      <c r="J5" s="27" t="s">
        <v>57</v>
      </c>
      <c r="K5" s="27"/>
      <c r="L5" s="27"/>
      <c r="M5" s="27" t="s">
        <v>138</v>
      </c>
    </row>
    <row r="6" spans="1:13" s="45" customFormat="1" ht="19.5" customHeight="1">
      <c r="A6" s="29"/>
      <c r="B6" s="30"/>
      <c r="C6" s="30"/>
      <c r="D6" s="30"/>
      <c r="E6" s="31" t="s">
        <v>66</v>
      </c>
      <c r="F6" s="130"/>
      <c r="G6" s="130"/>
      <c r="H6" s="130"/>
      <c r="I6" s="130"/>
      <c r="J6" s="130"/>
      <c r="K6" s="130"/>
      <c r="L6" s="130"/>
      <c r="M6" s="130"/>
    </row>
    <row r="7" spans="1:13" s="45" customFormat="1" ht="19.5" customHeight="1">
      <c r="A7" s="29" t="s">
        <v>76</v>
      </c>
      <c r="B7" s="131"/>
      <c r="C7" s="131"/>
      <c r="D7" s="131"/>
      <c r="E7" s="35" t="s">
        <v>69</v>
      </c>
      <c r="F7" s="132">
        <f>SUM(G7:I7)</f>
        <v>467.82</v>
      </c>
      <c r="G7" s="132">
        <f>SUM(F8:F15)</f>
        <v>374.21</v>
      </c>
      <c r="H7" s="130">
        <f>SUM(H16:H22)</f>
        <v>77.48</v>
      </c>
      <c r="I7" s="130">
        <f>SUM(I23:I25)</f>
        <v>16.13</v>
      </c>
      <c r="J7" s="130"/>
      <c r="K7" s="135"/>
      <c r="L7" s="135"/>
      <c r="M7" s="135"/>
    </row>
    <row r="8" spans="1:13" ht="19.5" customHeight="1">
      <c r="A8" s="40"/>
      <c r="B8" s="91" t="s">
        <v>139</v>
      </c>
      <c r="C8" s="91" t="s">
        <v>91</v>
      </c>
      <c r="D8" s="91"/>
      <c r="E8" s="38" t="s">
        <v>140</v>
      </c>
      <c r="F8" s="92">
        <v>146.44</v>
      </c>
      <c r="G8" s="92">
        <v>146.44</v>
      </c>
      <c r="H8" s="133"/>
      <c r="I8" s="133"/>
      <c r="J8" s="133"/>
      <c r="K8" s="136"/>
      <c r="L8" s="136"/>
      <c r="M8" s="136"/>
    </row>
    <row r="9" spans="1:13" ht="19.5" customHeight="1">
      <c r="A9" s="40"/>
      <c r="B9" s="91" t="s">
        <v>139</v>
      </c>
      <c r="C9" s="91" t="s">
        <v>97</v>
      </c>
      <c r="D9" s="91"/>
      <c r="E9" s="38" t="s">
        <v>141</v>
      </c>
      <c r="F9" s="92">
        <v>88.5</v>
      </c>
      <c r="G9" s="92">
        <v>88.5</v>
      </c>
      <c r="H9" s="133"/>
      <c r="I9" s="133"/>
      <c r="J9" s="133"/>
      <c r="K9" s="134"/>
      <c r="L9" s="134"/>
      <c r="M9" s="134"/>
    </row>
    <row r="10" spans="1:13" ht="19.5" customHeight="1">
      <c r="A10" s="40"/>
      <c r="B10" s="91" t="s">
        <v>139</v>
      </c>
      <c r="C10" s="91" t="s">
        <v>142</v>
      </c>
      <c r="D10" s="91"/>
      <c r="E10" s="38" t="s">
        <v>143</v>
      </c>
      <c r="F10" s="92">
        <v>12.2</v>
      </c>
      <c r="G10" s="92">
        <v>12.2</v>
      </c>
      <c r="H10" s="133"/>
      <c r="I10" s="133"/>
      <c r="J10" s="133"/>
      <c r="K10" s="134"/>
      <c r="L10" s="134"/>
      <c r="M10" s="134"/>
    </row>
    <row r="11" spans="1:13" ht="19.5" customHeight="1">
      <c r="A11" s="40"/>
      <c r="B11" s="91" t="s">
        <v>139</v>
      </c>
      <c r="C11" s="91" t="s">
        <v>144</v>
      </c>
      <c r="D11" s="91"/>
      <c r="E11" s="38" t="s">
        <v>145</v>
      </c>
      <c r="F11" s="92">
        <v>36.55</v>
      </c>
      <c r="G11" s="92">
        <v>36.55</v>
      </c>
      <c r="H11" s="133"/>
      <c r="I11" s="133"/>
      <c r="J11" s="133"/>
      <c r="K11" s="134"/>
      <c r="L11" s="134"/>
      <c r="M11" s="134"/>
    </row>
    <row r="12" spans="1:13" ht="19.5" customHeight="1">
      <c r="A12" s="40"/>
      <c r="B12" s="91" t="s">
        <v>139</v>
      </c>
      <c r="C12" s="91" t="s">
        <v>146</v>
      </c>
      <c r="D12" s="91"/>
      <c r="E12" s="38" t="s">
        <v>147</v>
      </c>
      <c r="F12" s="92">
        <v>26</v>
      </c>
      <c r="G12" s="92">
        <v>26</v>
      </c>
      <c r="H12" s="133"/>
      <c r="I12" s="133"/>
      <c r="J12" s="133"/>
      <c r="K12" s="134"/>
      <c r="L12" s="134"/>
      <c r="M12" s="134"/>
    </row>
    <row r="13" spans="1:13" ht="19.5" customHeight="1">
      <c r="A13" s="87"/>
      <c r="B13" s="91" t="s">
        <v>139</v>
      </c>
      <c r="C13" s="91" t="s">
        <v>148</v>
      </c>
      <c r="D13" s="91"/>
      <c r="E13" s="38" t="s">
        <v>149</v>
      </c>
      <c r="F13" s="92">
        <v>25.34</v>
      </c>
      <c r="G13" s="92">
        <v>25.34</v>
      </c>
      <c r="H13" s="134"/>
      <c r="I13" s="134"/>
      <c r="J13" s="134"/>
      <c r="K13" s="134"/>
      <c r="L13" s="134"/>
      <c r="M13" s="134"/>
    </row>
    <row r="14" spans="1:13" ht="19.5" customHeight="1">
      <c r="A14" s="87"/>
      <c r="B14" s="91" t="s">
        <v>139</v>
      </c>
      <c r="C14" s="91" t="s">
        <v>150</v>
      </c>
      <c r="D14" s="91"/>
      <c r="E14" s="38" t="s">
        <v>151</v>
      </c>
      <c r="F14" s="92">
        <v>12.99</v>
      </c>
      <c r="G14" s="92">
        <v>12.99</v>
      </c>
      <c r="H14" s="134"/>
      <c r="I14" s="134"/>
      <c r="J14" s="134"/>
      <c r="K14" s="134"/>
      <c r="L14" s="134"/>
      <c r="M14" s="134"/>
    </row>
    <row r="15" spans="1:13" ht="19.5" customHeight="1">
      <c r="A15" s="87"/>
      <c r="B15" s="91" t="s">
        <v>139</v>
      </c>
      <c r="C15" s="91" t="s">
        <v>152</v>
      </c>
      <c r="D15" s="91"/>
      <c r="E15" s="38" t="s">
        <v>153</v>
      </c>
      <c r="F15" s="92">
        <v>26.19</v>
      </c>
      <c r="G15" s="92">
        <v>26.19</v>
      </c>
      <c r="H15" s="134"/>
      <c r="I15" s="134"/>
      <c r="J15" s="134"/>
      <c r="K15" s="134"/>
      <c r="L15" s="134"/>
      <c r="M15" s="134"/>
    </row>
    <row r="16" spans="1:13" s="45" customFormat="1" ht="19.5" customHeight="1">
      <c r="A16" s="98"/>
      <c r="B16" s="34" t="s">
        <v>154</v>
      </c>
      <c r="C16" s="34" t="s">
        <v>91</v>
      </c>
      <c r="D16" s="34"/>
      <c r="E16" s="38" t="s">
        <v>155</v>
      </c>
      <c r="F16" s="92">
        <v>19.92</v>
      </c>
      <c r="G16" s="36"/>
      <c r="H16" s="92">
        <v>19.92</v>
      </c>
      <c r="I16" s="36"/>
      <c r="J16" s="98"/>
      <c r="K16" s="105"/>
      <c r="L16" s="105"/>
      <c r="M16" s="105"/>
    </row>
    <row r="17" spans="1:13" ht="19.5" customHeight="1">
      <c r="A17" s="87"/>
      <c r="B17" s="91" t="s">
        <v>154</v>
      </c>
      <c r="C17" s="91" t="s">
        <v>144</v>
      </c>
      <c r="D17" s="91"/>
      <c r="E17" s="38" t="s">
        <v>156</v>
      </c>
      <c r="F17" s="92">
        <v>6.42</v>
      </c>
      <c r="G17" s="43"/>
      <c r="H17" s="92">
        <v>6.42</v>
      </c>
      <c r="I17" s="43"/>
      <c r="J17" s="87"/>
      <c r="K17" s="87"/>
      <c r="L17" s="87"/>
      <c r="M17" s="87"/>
    </row>
    <row r="18" spans="1:13" ht="19.5" customHeight="1">
      <c r="A18" s="87"/>
      <c r="B18" s="91" t="s">
        <v>154</v>
      </c>
      <c r="C18" s="91" t="s">
        <v>157</v>
      </c>
      <c r="D18" s="91"/>
      <c r="E18" s="38" t="s">
        <v>158</v>
      </c>
      <c r="F18" s="92">
        <v>12.32</v>
      </c>
      <c r="G18" s="43"/>
      <c r="H18" s="92">
        <v>12.32</v>
      </c>
      <c r="I18" s="43"/>
      <c r="J18" s="87"/>
      <c r="K18" s="87"/>
      <c r="L18" s="87"/>
      <c r="M18" s="87"/>
    </row>
    <row r="19" spans="1:13" ht="19.5" customHeight="1">
      <c r="A19" s="87"/>
      <c r="B19" s="91" t="s">
        <v>154</v>
      </c>
      <c r="C19" s="91" t="s">
        <v>159</v>
      </c>
      <c r="D19" s="91"/>
      <c r="E19" s="38" t="s">
        <v>160</v>
      </c>
      <c r="F19" s="92">
        <v>4.5</v>
      </c>
      <c r="G19" s="43"/>
      <c r="H19" s="92">
        <v>4.5</v>
      </c>
      <c r="I19" s="43"/>
      <c r="J19" s="87"/>
      <c r="K19" s="87"/>
      <c r="L19" s="87"/>
      <c r="M19" s="87"/>
    </row>
    <row r="20" spans="1:13" ht="19.5" customHeight="1">
      <c r="A20" s="87"/>
      <c r="B20" s="41" t="s">
        <v>154</v>
      </c>
      <c r="C20" s="41" t="s">
        <v>161</v>
      </c>
      <c r="D20" s="41"/>
      <c r="E20" s="38" t="s">
        <v>162</v>
      </c>
      <c r="F20" s="92">
        <v>5.7</v>
      </c>
      <c r="G20" s="43"/>
      <c r="H20" s="92">
        <v>5.7</v>
      </c>
      <c r="I20" s="43"/>
      <c r="J20" s="87"/>
      <c r="K20" s="87"/>
      <c r="L20" s="87"/>
      <c r="M20" s="87"/>
    </row>
    <row r="21" spans="1:13" ht="19.5" customHeight="1">
      <c r="A21" s="87"/>
      <c r="B21" s="41" t="s">
        <v>154</v>
      </c>
      <c r="C21" s="44" t="s">
        <v>163</v>
      </c>
      <c r="D21" s="41"/>
      <c r="E21" s="38" t="s">
        <v>164</v>
      </c>
      <c r="F21" s="92">
        <v>25.8</v>
      </c>
      <c r="G21" s="43"/>
      <c r="H21" s="92">
        <v>25.8</v>
      </c>
      <c r="I21" s="43"/>
      <c r="J21" s="87"/>
      <c r="K21" s="87"/>
      <c r="L21" s="87"/>
      <c r="M21" s="87"/>
    </row>
    <row r="22" spans="1:13" ht="19.5" customHeight="1">
      <c r="A22" s="87"/>
      <c r="B22" s="41" t="s">
        <v>154</v>
      </c>
      <c r="C22" s="44" t="s">
        <v>165</v>
      </c>
      <c r="D22" s="44"/>
      <c r="E22" s="38" t="s">
        <v>166</v>
      </c>
      <c r="F22" s="92">
        <v>2.82</v>
      </c>
      <c r="G22" s="43"/>
      <c r="H22" s="92">
        <v>2.82</v>
      </c>
      <c r="I22" s="43"/>
      <c r="J22" s="87"/>
      <c r="K22" s="87"/>
      <c r="L22" s="87"/>
      <c r="M22" s="87"/>
    </row>
    <row r="23" spans="1:13" ht="19.5" customHeight="1">
      <c r="A23" s="87"/>
      <c r="B23" s="41" t="s">
        <v>167</v>
      </c>
      <c r="C23" s="44" t="s">
        <v>97</v>
      </c>
      <c r="D23" s="44"/>
      <c r="E23" s="38" t="s">
        <v>168</v>
      </c>
      <c r="F23" s="92">
        <v>15.02</v>
      </c>
      <c r="G23" s="43"/>
      <c r="H23" s="43"/>
      <c r="I23" s="92">
        <v>15.02</v>
      </c>
      <c r="J23" s="87"/>
      <c r="K23" s="87"/>
      <c r="L23" s="87"/>
      <c r="M23" s="87"/>
    </row>
    <row r="24" spans="1:13" ht="19.5" customHeight="1">
      <c r="A24" s="87"/>
      <c r="B24" s="41" t="s">
        <v>167</v>
      </c>
      <c r="C24" s="44" t="s">
        <v>92</v>
      </c>
      <c r="D24" s="44"/>
      <c r="E24" s="38" t="s">
        <v>169</v>
      </c>
      <c r="F24" s="92">
        <v>1.03</v>
      </c>
      <c r="G24" s="92"/>
      <c r="H24" s="43"/>
      <c r="I24" s="92">
        <v>1.03</v>
      </c>
      <c r="J24" s="87"/>
      <c r="K24" s="87"/>
      <c r="L24" s="87"/>
      <c r="M24" s="87"/>
    </row>
    <row r="25" spans="1:13" ht="19.5" customHeight="1">
      <c r="A25" s="87"/>
      <c r="B25" s="41" t="s">
        <v>167</v>
      </c>
      <c r="C25" s="44" t="s">
        <v>146</v>
      </c>
      <c r="D25" s="44"/>
      <c r="E25" s="38" t="s">
        <v>170</v>
      </c>
      <c r="F25" s="92">
        <v>0.08</v>
      </c>
      <c r="G25" s="43"/>
      <c r="H25" s="43"/>
      <c r="I25" s="92">
        <v>0.08</v>
      </c>
      <c r="J25" s="87"/>
      <c r="K25" s="87"/>
      <c r="L25" s="87"/>
      <c r="M25" s="87"/>
    </row>
    <row r="27" spans="1:13" ht="18" customHeight="1">
      <c r="A27" s="95" t="s">
        <v>114</v>
      </c>
      <c r="B27" s="99"/>
      <c r="C27" s="99"/>
      <c r="D27" s="99"/>
      <c r="E27" s="95"/>
      <c r="F27" s="95"/>
      <c r="G27" s="95"/>
      <c r="H27" s="95"/>
      <c r="I27" s="95"/>
      <c r="J27" s="95"/>
      <c r="K27" s="95"/>
      <c r="L27" s="95"/>
      <c r="M27" s="95"/>
    </row>
    <row r="28" spans="1:13" ht="67.5" customHeight="1">
      <c r="A28" s="237" t="s">
        <v>171</v>
      </c>
      <c r="B28" s="237"/>
      <c r="C28" s="237"/>
      <c r="D28" s="237"/>
      <c r="E28" s="237"/>
      <c r="F28" s="237"/>
      <c r="G28" s="237"/>
      <c r="H28" s="237"/>
      <c r="I28" s="237"/>
      <c r="J28" s="237"/>
      <c r="K28" s="237"/>
      <c r="L28" s="237"/>
      <c r="M28" s="237"/>
    </row>
    <row r="29" spans="1:13" ht="24" customHeight="1">
      <c r="A29" s="95" t="s">
        <v>116</v>
      </c>
      <c r="B29" s="99"/>
      <c r="C29" s="99"/>
      <c r="D29" s="99"/>
      <c r="E29" s="95"/>
      <c r="F29" s="95"/>
      <c r="G29" s="95"/>
      <c r="H29" s="95"/>
      <c r="I29" s="95"/>
      <c r="J29" s="95"/>
      <c r="K29" s="95"/>
      <c r="L29" s="95"/>
      <c r="M29" s="95"/>
    </row>
    <row r="30" spans="1:13" ht="24.75" customHeight="1">
      <c r="A30" s="258" t="s">
        <v>172</v>
      </c>
      <c r="B30" s="258"/>
      <c r="C30" s="258"/>
      <c r="D30" s="258"/>
      <c r="E30" s="258"/>
      <c r="F30" s="258"/>
      <c r="G30" s="258"/>
      <c r="H30" s="258"/>
      <c r="I30" s="258"/>
      <c r="J30" s="258"/>
      <c r="K30" s="258"/>
      <c r="L30" s="258"/>
      <c r="M30" s="258"/>
    </row>
  </sheetData>
  <sheetProtection/>
  <mergeCells count="9">
    <mergeCell ref="A30:M30"/>
    <mergeCell ref="A4:A5"/>
    <mergeCell ref="E4:E5"/>
    <mergeCell ref="A1:M1"/>
    <mergeCell ref="L2:M2"/>
    <mergeCell ref="L3:M3"/>
    <mergeCell ref="B4:D4"/>
    <mergeCell ref="F4:M4"/>
    <mergeCell ref="A28:M28"/>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dimension ref="A1:K30"/>
  <sheetViews>
    <sheetView showGridLines="0" showZeros="0" zoomScalePageLayoutView="0" workbookViewId="0" topLeftCell="A1">
      <selection activeCell="I12" sqref="I12"/>
    </sheetView>
  </sheetViews>
  <sheetFormatPr defaultColWidth="9.33203125" defaultRowHeight="11.25"/>
  <cols>
    <col min="1" max="1" width="4.33203125" style="37" customWidth="1"/>
    <col min="2" max="3" width="4.33203125" style="37" bestFit="1" customWidth="1"/>
    <col min="4" max="4" width="43.5" style="37" customWidth="1"/>
    <col min="5" max="5" width="11.33203125" style="37" customWidth="1"/>
    <col min="6" max="6" width="11" style="37" bestFit="1" customWidth="1"/>
    <col min="7" max="7" width="13.33203125" style="37" customWidth="1"/>
    <col min="8" max="8" width="12.66015625" style="37" customWidth="1"/>
    <col min="9" max="9" width="13.16015625" style="37" customWidth="1"/>
    <col min="10" max="10" width="13" style="37" customWidth="1"/>
    <col min="11" max="11" width="12.83203125" style="37" customWidth="1"/>
    <col min="12" max="237" width="9.16015625" style="37" customWidth="1"/>
    <col min="238" max="16384" width="9.33203125" style="37" customWidth="1"/>
  </cols>
  <sheetData>
    <row r="1" spans="1:11" ht="30" customHeight="1">
      <c r="A1" s="247" t="s">
        <v>173</v>
      </c>
      <c r="B1" s="247"/>
      <c r="C1" s="247"/>
      <c r="D1" s="247"/>
      <c r="E1" s="247"/>
      <c r="F1" s="247"/>
      <c r="G1" s="247"/>
      <c r="H1" s="247"/>
      <c r="I1" s="247"/>
      <c r="J1" s="247"/>
      <c r="K1" s="247"/>
    </row>
    <row r="2" spans="1:11" ht="15.75" customHeight="1">
      <c r="A2"/>
      <c r="B2"/>
      <c r="C2"/>
      <c r="D2"/>
      <c r="E2"/>
      <c r="F2"/>
      <c r="G2"/>
      <c r="K2" s="116" t="s">
        <v>174</v>
      </c>
    </row>
    <row r="3" spans="1:11" ht="18" customHeight="1">
      <c r="A3" s="23" t="s">
        <v>175</v>
      </c>
      <c r="B3" s="89"/>
      <c r="C3" s="89"/>
      <c r="D3" s="89"/>
      <c r="E3" s="123"/>
      <c r="F3"/>
      <c r="G3" s="124"/>
      <c r="K3" s="127" t="s">
        <v>25</v>
      </c>
    </row>
    <row r="4" spans="1:11" s="45" customFormat="1" ht="18" customHeight="1">
      <c r="A4" s="230" t="s">
        <v>83</v>
      </c>
      <c r="B4" s="230"/>
      <c r="C4" s="230"/>
      <c r="D4" s="244" t="s">
        <v>84</v>
      </c>
      <c r="E4" s="223" t="s">
        <v>176</v>
      </c>
      <c r="F4" s="223"/>
      <c r="G4" s="223"/>
      <c r="H4" s="223"/>
      <c r="I4" s="223"/>
      <c r="J4" s="223"/>
      <c r="K4" s="223"/>
    </row>
    <row r="5" spans="1:11" s="45" customFormat="1" ht="19.5" customHeight="1">
      <c r="A5" s="242" t="s">
        <v>85</v>
      </c>
      <c r="B5" s="242" t="s">
        <v>86</v>
      </c>
      <c r="C5" s="242" t="s">
        <v>87</v>
      </c>
      <c r="D5" s="245"/>
      <c r="E5" s="223" t="s">
        <v>66</v>
      </c>
      <c r="F5" s="223" t="s">
        <v>30</v>
      </c>
      <c r="G5" s="223"/>
      <c r="H5" s="223" t="s">
        <v>34</v>
      </c>
      <c r="I5" s="223" t="s">
        <v>36</v>
      </c>
      <c r="J5" s="223" t="s">
        <v>38</v>
      </c>
      <c r="K5" s="223" t="s">
        <v>40</v>
      </c>
    </row>
    <row r="6" spans="1:11" s="45" customFormat="1" ht="60.75" customHeight="1">
      <c r="A6" s="243"/>
      <c r="B6" s="243"/>
      <c r="C6" s="243"/>
      <c r="D6" s="246"/>
      <c r="E6" s="223"/>
      <c r="F6" s="27" t="s">
        <v>69</v>
      </c>
      <c r="G6" s="27" t="s">
        <v>32</v>
      </c>
      <c r="H6" s="223"/>
      <c r="I6" s="223"/>
      <c r="J6" s="223"/>
      <c r="K6" s="223"/>
    </row>
    <row r="7" spans="1:11" s="45" customFormat="1" ht="19.5" customHeight="1">
      <c r="A7" s="109"/>
      <c r="B7" s="109"/>
      <c r="C7" s="109"/>
      <c r="D7" s="125" t="s">
        <v>66</v>
      </c>
      <c r="E7" s="126">
        <f>SUM(E8:E14)</f>
        <v>467.82</v>
      </c>
      <c r="F7" s="126">
        <f>SUM(F8:F14)</f>
        <v>467.82</v>
      </c>
      <c r="G7" s="27"/>
      <c r="H7" s="27"/>
      <c r="I7" s="126"/>
      <c r="J7" s="27"/>
      <c r="K7" s="27"/>
    </row>
    <row r="8" spans="1:11" ht="15" customHeight="1">
      <c r="A8" s="38">
        <v>208</v>
      </c>
      <c r="B8" s="9" t="s">
        <v>90</v>
      </c>
      <c r="C8" s="9" t="s">
        <v>91</v>
      </c>
      <c r="D8" s="38" t="s">
        <v>35</v>
      </c>
      <c r="E8" s="39">
        <v>17.84</v>
      </c>
      <c r="F8" s="39">
        <v>17.84</v>
      </c>
      <c r="G8" s="69"/>
      <c r="H8" s="87"/>
      <c r="I8" s="126"/>
      <c r="J8" s="87"/>
      <c r="K8" s="87"/>
    </row>
    <row r="9" spans="1:11" ht="15" customHeight="1">
      <c r="A9" s="38">
        <v>208</v>
      </c>
      <c r="B9" s="9" t="s">
        <v>90</v>
      </c>
      <c r="C9" s="9" t="s">
        <v>92</v>
      </c>
      <c r="D9" s="38" t="s">
        <v>37</v>
      </c>
      <c r="E9" s="39">
        <v>36.55</v>
      </c>
      <c r="F9" s="39">
        <v>36.55</v>
      </c>
      <c r="G9" s="69"/>
      <c r="H9" s="87"/>
      <c r="I9" s="126"/>
      <c r="J9" s="87"/>
      <c r="K9" s="87"/>
    </row>
    <row r="10" spans="1:11" ht="15" customHeight="1">
      <c r="A10" s="38">
        <v>208</v>
      </c>
      <c r="B10" s="9" t="s">
        <v>90</v>
      </c>
      <c r="C10" s="9" t="s">
        <v>93</v>
      </c>
      <c r="D10" s="38" t="s">
        <v>39</v>
      </c>
      <c r="E10" s="39">
        <v>26</v>
      </c>
      <c r="F10" s="39">
        <v>26</v>
      </c>
      <c r="G10" s="69"/>
      <c r="H10" s="87"/>
      <c r="I10" s="126"/>
      <c r="J10" s="87"/>
      <c r="K10" s="87"/>
    </row>
    <row r="11" spans="1:11" ht="15" customHeight="1">
      <c r="A11" s="38">
        <v>208</v>
      </c>
      <c r="B11" s="9" t="s">
        <v>94</v>
      </c>
      <c r="C11" s="9" t="s">
        <v>91</v>
      </c>
      <c r="D11" s="38" t="s">
        <v>43</v>
      </c>
      <c r="E11" s="39">
        <v>1.03</v>
      </c>
      <c r="F11" s="39">
        <v>1.03</v>
      </c>
      <c r="G11" s="69"/>
      <c r="H11" s="87"/>
      <c r="I11" s="126"/>
      <c r="J11" s="87"/>
      <c r="K11" s="87"/>
    </row>
    <row r="12" spans="1:11" ht="15" customHeight="1">
      <c r="A12" s="38">
        <v>210</v>
      </c>
      <c r="B12" s="9" t="s">
        <v>95</v>
      </c>
      <c r="C12" s="9" t="s">
        <v>91</v>
      </c>
      <c r="D12" s="38" t="s">
        <v>48</v>
      </c>
      <c r="E12" s="39">
        <v>321.88</v>
      </c>
      <c r="F12" s="39">
        <v>321.88</v>
      </c>
      <c r="G12" s="69"/>
      <c r="H12" s="87"/>
      <c r="I12" s="126"/>
      <c r="J12" s="87"/>
      <c r="K12" s="87"/>
    </row>
    <row r="13" spans="1:11" ht="15" customHeight="1">
      <c r="A13" s="38">
        <v>210</v>
      </c>
      <c r="B13" s="9" t="s">
        <v>98</v>
      </c>
      <c r="C13" s="9" t="s">
        <v>91</v>
      </c>
      <c r="D13" s="38" t="s">
        <v>53</v>
      </c>
      <c r="E13" s="39">
        <v>38.33</v>
      </c>
      <c r="F13" s="39">
        <v>38.33</v>
      </c>
      <c r="G13" s="69"/>
      <c r="H13" s="87"/>
      <c r="I13" s="126"/>
      <c r="J13" s="87"/>
      <c r="K13" s="87"/>
    </row>
    <row r="14" spans="1:11" ht="15" customHeight="1">
      <c r="A14" s="38">
        <v>221</v>
      </c>
      <c r="B14" s="9" t="s">
        <v>99</v>
      </c>
      <c r="C14" s="9" t="s">
        <v>91</v>
      </c>
      <c r="D14" s="38" t="s">
        <v>56</v>
      </c>
      <c r="E14" s="39">
        <v>26.19</v>
      </c>
      <c r="F14" s="39">
        <v>26.19</v>
      </c>
      <c r="G14" s="69"/>
      <c r="H14" s="87"/>
      <c r="I14" s="126"/>
      <c r="J14" s="87"/>
      <c r="K14" s="87"/>
    </row>
    <row r="15" spans="1:11" ht="15" customHeight="1">
      <c r="A15" s="109"/>
      <c r="B15" s="109"/>
      <c r="C15" s="109"/>
      <c r="D15" s="42"/>
      <c r="E15" s="126"/>
      <c r="F15" s="126"/>
      <c r="G15" s="69"/>
      <c r="H15" s="87"/>
      <c r="I15" s="126"/>
      <c r="J15" s="87"/>
      <c r="K15" s="87"/>
    </row>
    <row r="16" spans="1:11" ht="15" customHeight="1">
      <c r="A16" s="109"/>
      <c r="B16" s="109"/>
      <c r="C16" s="109"/>
      <c r="D16" s="42"/>
      <c r="E16" s="126"/>
      <c r="F16" s="126"/>
      <c r="G16" s="69"/>
      <c r="H16" s="87"/>
      <c r="I16" s="126"/>
      <c r="J16" s="87"/>
      <c r="K16" s="87"/>
    </row>
    <row r="17" spans="1:11" ht="15" customHeight="1">
      <c r="A17" s="109"/>
      <c r="B17" s="109"/>
      <c r="C17" s="109"/>
      <c r="D17" s="42"/>
      <c r="E17" s="126"/>
      <c r="F17" s="126"/>
      <c r="G17" s="69"/>
      <c r="H17" s="87"/>
      <c r="I17" s="126"/>
      <c r="J17" s="87"/>
      <c r="K17" s="87"/>
    </row>
    <row r="18" spans="1:11" ht="15" customHeight="1">
      <c r="A18" s="109"/>
      <c r="B18" s="109"/>
      <c r="C18" s="109"/>
      <c r="D18" s="42"/>
      <c r="E18" s="126"/>
      <c r="F18" s="126"/>
      <c r="G18" s="69"/>
      <c r="H18" s="87"/>
      <c r="I18" s="126"/>
      <c r="J18" s="87"/>
      <c r="K18" s="87"/>
    </row>
    <row r="19" spans="1:11" ht="15" customHeight="1">
      <c r="A19" s="109"/>
      <c r="B19" s="109"/>
      <c r="C19" s="109"/>
      <c r="D19" s="42"/>
      <c r="E19" s="126"/>
      <c r="F19" s="126"/>
      <c r="G19" s="69"/>
      <c r="H19" s="87"/>
      <c r="I19" s="126"/>
      <c r="J19" s="87"/>
      <c r="K19" s="87"/>
    </row>
    <row r="20" spans="1:11" ht="15" customHeight="1">
      <c r="A20" s="109"/>
      <c r="B20" s="109"/>
      <c r="C20" s="109"/>
      <c r="D20" s="42"/>
      <c r="E20" s="126"/>
      <c r="F20" s="126"/>
      <c r="G20" s="69"/>
      <c r="H20" s="87"/>
      <c r="I20" s="126"/>
      <c r="J20" s="87"/>
      <c r="K20" s="87"/>
    </row>
    <row r="21" spans="1:11" ht="15" customHeight="1">
      <c r="A21" s="109"/>
      <c r="B21" s="109"/>
      <c r="C21" s="109"/>
      <c r="D21" s="42"/>
      <c r="E21" s="126"/>
      <c r="F21" s="126"/>
      <c r="G21" s="69"/>
      <c r="H21" s="87"/>
      <c r="I21" s="126"/>
      <c r="J21" s="87"/>
      <c r="K21" s="87"/>
    </row>
    <row r="22" spans="1:11" ht="15" customHeight="1">
      <c r="A22" s="109"/>
      <c r="B22" s="109"/>
      <c r="C22" s="109"/>
      <c r="D22" s="42"/>
      <c r="E22" s="126"/>
      <c r="F22" s="126"/>
      <c r="G22" s="69"/>
      <c r="H22" s="87"/>
      <c r="I22" s="126"/>
      <c r="J22" s="87"/>
      <c r="K22" s="87"/>
    </row>
    <row r="23" spans="1:11" ht="15" customHeight="1">
      <c r="A23" s="109"/>
      <c r="B23" s="109"/>
      <c r="C23" s="109"/>
      <c r="D23" s="42"/>
      <c r="E23" s="126"/>
      <c r="F23" s="126"/>
      <c r="G23" s="69"/>
      <c r="H23" s="87"/>
      <c r="I23" s="126"/>
      <c r="J23" s="87"/>
      <c r="K23" s="87"/>
    </row>
    <row r="24" spans="1:11" ht="15" customHeight="1">
      <c r="A24" s="109"/>
      <c r="B24" s="109"/>
      <c r="C24" s="109"/>
      <c r="D24" s="42"/>
      <c r="E24" s="126"/>
      <c r="F24" s="126"/>
      <c r="G24" s="69"/>
      <c r="H24" s="87"/>
      <c r="I24" s="126"/>
      <c r="J24" s="87"/>
      <c r="K24" s="87"/>
    </row>
    <row r="25" spans="1:11" ht="15" customHeight="1">
      <c r="A25" s="109"/>
      <c r="B25" s="109"/>
      <c r="C25" s="109"/>
      <c r="D25" s="42"/>
      <c r="E25" s="126"/>
      <c r="F25" s="126"/>
      <c r="G25" s="87"/>
      <c r="H25" s="87"/>
      <c r="I25" s="126"/>
      <c r="J25" s="87"/>
      <c r="K25" s="87"/>
    </row>
    <row r="27" spans="1:11" s="122" customFormat="1" ht="14.25">
      <c r="A27" s="95" t="s">
        <v>114</v>
      </c>
      <c r="B27" s="95"/>
      <c r="C27" s="95"/>
      <c r="D27" s="95"/>
      <c r="E27" s="95"/>
      <c r="F27" s="95"/>
      <c r="G27" s="95"/>
      <c r="H27" s="95"/>
      <c r="I27" s="95"/>
      <c r="J27" s="95"/>
      <c r="K27" s="95"/>
    </row>
    <row r="28" spans="1:11" s="122" customFormat="1" ht="40.5" customHeight="1">
      <c r="A28" s="237" t="s">
        <v>177</v>
      </c>
      <c r="B28" s="237"/>
      <c r="C28" s="237"/>
      <c r="D28" s="237"/>
      <c r="E28" s="237"/>
      <c r="F28" s="237"/>
      <c r="G28" s="237"/>
      <c r="H28" s="237"/>
      <c r="I28" s="237"/>
      <c r="J28" s="237"/>
      <c r="K28" s="237"/>
    </row>
    <row r="29" spans="1:11" s="122" customFormat="1" ht="24" customHeight="1">
      <c r="A29" s="95" t="s">
        <v>116</v>
      </c>
      <c r="B29" s="95"/>
      <c r="C29" s="95"/>
      <c r="D29" s="95"/>
      <c r="E29" s="95"/>
      <c r="F29" s="95"/>
      <c r="G29" s="95"/>
      <c r="H29" s="95"/>
      <c r="I29" s="95"/>
      <c r="J29" s="95"/>
      <c r="K29" s="95"/>
    </row>
    <row r="30" spans="1:11" ht="24.75" customHeight="1">
      <c r="A30" s="259" t="s">
        <v>172</v>
      </c>
      <c r="B30" s="259"/>
      <c r="C30" s="259"/>
      <c r="D30" s="259"/>
      <c r="E30" s="259"/>
      <c r="F30" s="259"/>
      <c r="G30" s="259"/>
      <c r="H30" s="259"/>
      <c r="I30" s="259"/>
      <c r="J30" s="259"/>
      <c r="K30" s="259"/>
    </row>
  </sheetData>
  <sheetProtection/>
  <mergeCells count="15">
    <mergeCell ref="E5:E6"/>
    <mergeCell ref="H5:H6"/>
    <mergeCell ref="I5:I6"/>
    <mergeCell ref="J5:J6"/>
    <mergeCell ref="K5:K6"/>
    <mergeCell ref="A1:K1"/>
    <mergeCell ref="A4:C4"/>
    <mergeCell ref="E4:K4"/>
    <mergeCell ref="F5:G5"/>
    <mergeCell ref="A28:K28"/>
    <mergeCell ref="A30:K30"/>
    <mergeCell ref="A5:A6"/>
    <mergeCell ref="B5:B6"/>
    <mergeCell ref="C5:C6"/>
    <mergeCell ref="D4:D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dimension ref="A1:K29"/>
  <sheetViews>
    <sheetView showGridLines="0" showZeros="0" zoomScalePageLayoutView="0" workbookViewId="0" topLeftCell="A1">
      <selection activeCell="D13" sqref="D13"/>
    </sheetView>
  </sheetViews>
  <sheetFormatPr defaultColWidth="9.16015625" defaultRowHeight="12.75" customHeight="1"/>
  <cols>
    <col min="1" max="1" width="7.33203125" style="112" customWidth="1"/>
    <col min="2" max="2" width="9.16015625" style="113" customWidth="1"/>
    <col min="3" max="3" width="51.66015625" style="0" customWidth="1"/>
    <col min="4" max="4" width="17" style="0" customWidth="1"/>
    <col min="5" max="5" width="17.66015625" style="0" customWidth="1"/>
    <col min="6" max="6" width="15" style="0" customWidth="1"/>
  </cols>
  <sheetData>
    <row r="1" spans="1:6" ht="24.75" customHeight="1">
      <c r="A1" s="260" t="s">
        <v>178</v>
      </c>
      <c r="B1" s="260"/>
      <c r="C1" s="260"/>
      <c r="D1" s="260"/>
      <c r="E1" s="260"/>
      <c r="F1" s="260"/>
    </row>
    <row r="2" spans="1:6" ht="15.75" customHeight="1">
      <c r="A2" s="114"/>
      <c r="B2" s="115"/>
      <c r="C2" s="62"/>
      <c r="D2" s="62"/>
      <c r="F2" s="116" t="s">
        <v>179</v>
      </c>
    </row>
    <row r="3" spans="1:6" s="37" customFormat="1" ht="15.75" customHeight="1">
      <c r="A3" s="261" t="s">
        <v>175</v>
      </c>
      <c r="B3" s="261"/>
      <c r="C3" s="262"/>
      <c r="D3" s="24"/>
      <c r="F3" s="116" t="s">
        <v>25</v>
      </c>
    </row>
    <row r="4" spans="1:6" s="45" customFormat="1" ht="24" customHeight="1">
      <c r="A4" s="263" t="s">
        <v>83</v>
      </c>
      <c r="B4" s="263"/>
      <c r="C4" s="232" t="s">
        <v>84</v>
      </c>
      <c r="D4" s="232" t="s">
        <v>180</v>
      </c>
      <c r="E4" s="232"/>
      <c r="F4" s="232"/>
    </row>
    <row r="5" spans="1:6" s="45" customFormat="1" ht="22.5" customHeight="1">
      <c r="A5" s="117" t="s">
        <v>85</v>
      </c>
      <c r="B5" s="118" t="s">
        <v>86</v>
      </c>
      <c r="C5" s="232"/>
      <c r="D5" s="53" t="s">
        <v>66</v>
      </c>
      <c r="E5" s="53" t="s">
        <v>181</v>
      </c>
      <c r="F5" s="53" t="s">
        <v>182</v>
      </c>
    </row>
    <row r="6" spans="1:6" s="45" customFormat="1" ht="19.5" customHeight="1">
      <c r="A6" s="117"/>
      <c r="B6" s="118"/>
      <c r="C6" s="53" t="s">
        <v>183</v>
      </c>
      <c r="D6" s="119">
        <f>SUM(E6:F6)</f>
        <v>467.81999999999994</v>
      </c>
      <c r="E6" s="120">
        <f>SUM(E7:E24)</f>
        <v>390.3399999999999</v>
      </c>
      <c r="F6" s="120">
        <f>SUM(F7:F24)</f>
        <v>77.48</v>
      </c>
    </row>
    <row r="7" spans="1:6" s="37" customFormat="1" ht="19.5" customHeight="1">
      <c r="A7" s="91" t="s">
        <v>139</v>
      </c>
      <c r="B7" s="91" t="s">
        <v>91</v>
      </c>
      <c r="C7" s="38" t="s">
        <v>140</v>
      </c>
      <c r="D7" s="92">
        <v>146.44</v>
      </c>
      <c r="E7" s="92">
        <v>146.44</v>
      </c>
      <c r="F7" s="84"/>
    </row>
    <row r="8" spans="1:6" s="37" customFormat="1" ht="19.5" customHeight="1">
      <c r="A8" s="91" t="s">
        <v>139</v>
      </c>
      <c r="B8" s="91" t="s">
        <v>97</v>
      </c>
      <c r="C8" s="38" t="s">
        <v>141</v>
      </c>
      <c r="D8" s="92">
        <v>88.5</v>
      </c>
      <c r="E8" s="92">
        <v>88.5</v>
      </c>
      <c r="F8" s="84"/>
    </row>
    <row r="9" spans="1:6" s="37" customFormat="1" ht="19.5" customHeight="1">
      <c r="A9" s="91" t="s">
        <v>139</v>
      </c>
      <c r="B9" s="91" t="s">
        <v>142</v>
      </c>
      <c r="C9" s="38" t="s">
        <v>143</v>
      </c>
      <c r="D9" s="92">
        <v>12.2</v>
      </c>
      <c r="E9" s="92">
        <v>12.2</v>
      </c>
      <c r="F9" s="84"/>
    </row>
    <row r="10" spans="1:6" s="37" customFormat="1" ht="19.5" customHeight="1">
      <c r="A10" s="91" t="s">
        <v>139</v>
      </c>
      <c r="B10" s="91" t="s">
        <v>144</v>
      </c>
      <c r="C10" s="38" t="s">
        <v>145</v>
      </c>
      <c r="D10" s="92">
        <v>36.55</v>
      </c>
      <c r="E10" s="92">
        <v>36.55</v>
      </c>
      <c r="F10" s="84"/>
    </row>
    <row r="11" spans="1:6" s="37" customFormat="1" ht="19.5" customHeight="1">
      <c r="A11" s="91" t="s">
        <v>139</v>
      </c>
      <c r="B11" s="91" t="s">
        <v>146</v>
      </c>
      <c r="C11" s="38" t="s">
        <v>147</v>
      </c>
      <c r="D11" s="92">
        <v>26</v>
      </c>
      <c r="E11" s="92">
        <v>26</v>
      </c>
      <c r="F11" s="84"/>
    </row>
    <row r="12" spans="1:6" s="37" customFormat="1" ht="19.5" customHeight="1">
      <c r="A12" s="91" t="s">
        <v>139</v>
      </c>
      <c r="B12" s="91" t="s">
        <v>148</v>
      </c>
      <c r="C12" s="38" t="s">
        <v>149</v>
      </c>
      <c r="D12" s="92">
        <v>25.34</v>
      </c>
      <c r="E12" s="92">
        <v>25.34</v>
      </c>
      <c r="F12" s="119"/>
    </row>
    <row r="13" spans="1:6" s="37" customFormat="1" ht="19.5" customHeight="1">
      <c r="A13" s="91" t="s">
        <v>139</v>
      </c>
      <c r="B13" s="91" t="s">
        <v>150</v>
      </c>
      <c r="C13" s="38" t="s">
        <v>151</v>
      </c>
      <c r="D13" s="92">
        <v>12.99</v>
      </c>
      <c r="E13" s="92">
        <v>12.99</v>
      </c>
      <c r="F13" s="119"/>
    </row>
    <row r="14" spans="1:6" s="37" customFormat="1" ht="19.5" customHeight="1">
      <c r="A14" s="91" t="s">
        <v>139</v>
      </c>
      <c r="B14" s="91" t="s">
        <v>152</v>
      </c>
      <c r="C14" s="38" t="s">
        <v>153</v>
      </c>
      <c r="D14" s="92">
        <v>26.19</v>
      </c>
      <c r="E14" s="92">
        <v>26.19</v>
      </c>
      <c r="F14" s="119"/>
    </row>
    <row r="15" spans="1:6" s="37" customFormat="1" ht="19.5" customHeight="1">
      <c r="A15" s="34" t="s">
        <v>154</v>
      </c>
      <c r="B15" s="34" t="s">
        <v>91</v>
      </c>
      <c r="C15" s="38" t="s">
        <v>155</v>
      </c>
      <c r="D15" s="92">
        <v>19.92</v>
      </c>
      <c r="E15" s="121"/>
      <c r="F15" s="92">
        <v>19.92</v>
      </c>
    </row>
    <row r="16" spans="1:6" s="37" customFormat="1" ht="19.5" customHeight="1">
      <c r="A16" s="91" t="s">
        <v>154</v>
      </c>
      <c r="B16" s="91" t="s">
        <v>144</v>
      </c>
      <c r="C16" s="38" t="s">
        <v>156</v>
      </c>
      <c r="D16" s="92">
        <v>6.42</v>
      </c>
      <c r="E16" s="121"/>
      <c r="F16" s="92">
        <v>6.42</v>
      </c>
    </row>
    <row r="17" spans="1:6" s="37" customFormat="1" ht="19.5" customHeight="1">
      <c r="A17" s="91" t="s">
        <v>154</v>
      </c>
      <c r="B17" s="91" t="s">
        <v>157</v>
      </c>
      <c r="C17" s="38" t="s">
        <v>158</v>
      </c>
      <c r="D17" s="92">
        <v>12.32</v>
      </c>
      <c r="E17" s="119"/>
      <c r="F17" s="92">
        <v>12.32</v>
      </c>
    </row>
    <row r="18" spans="1:6" s="37" customFormat="1" ht="19.5" customHeight="1">
      <c r="A18" s="91" t="s">
        <v>154</v>
      </c>
      <c r="B18" s="91" t="s">
        <v>159</v>
      </c>
      <c r="C18" s="38" t="s">
        <v>160</v>
      </c>
      <c r="D18" s="92">
        <v>4.5</v>
      </c>
      <c r="E18" s="119"/>
      <c r="F18" s="92">
        <v>4.5</v>
      </c>
    </row>
    <row r="19" spans="1:6" s="37" customFormat="1" ht="19.5" customHeight="1">
      <c r="A19" s="41" t="s">
        <v>154</v>
      </c>
      <c r="B19" s="41" t="s">
        <v>161</v>
      </c>
      <c r="C19" s="38" t="s">
        <v>162</v>
      </c>
      <c r="D19" s="92">
        <v>5.7</v>
      </c>
      <c r="E19" s="119"/>
      <c r="F19" s="92">
        <v>5.7</v>
      </c>
    </row>
    <row r="20" spans="1:6" s="37" customFormat="1" ht="19.5" customHeight="1">
      <c r="A20" s="41" t="s">
        <v>154</v>
      </c>
      <c r="B20" s="44" t="s">
        <v>163</v>
      </c>
      <c r="C20" s="38" t="s">
        <v>164</v>
      </c>
      <c r="D20" s="92">
        <v>25.8</v>
      </c>
      <c r="E20" s="119"/>
      <c r="F20" s="92">
        <v>25.8</v>
      </c>
    </row>
    <row r="21" spans="1:6" s="37" customFormat="1" ht="19.5" customHeight="1">
      <c r="A21" s="41" t="s">
        <v>154</v>
      </c>
      <c r="B21" s="44" t="s">
        <v>165</v>
      </c>
      <c r="C21" s="38" t="s">
        <v>166</v>
      </c>
      <c r="D21" s="92">
        <v>2.82</v>
      </c>
      <c r="E21" s="119"/>
      <c r="F21" s="92">
        <v>2.82</v>
      </c>
    </row>
    <row r="22" spans="1:6" s="37" customFormat="1" ht="19.5" customHeight="1">
      <c r="A22" s="41" t="s">
        <v>167</v>
      </c>
      <c r="B22" s="44" t="s">
        <v>97</v>
      </c>
      <c r="C22" s="38" t="s">
        <v>168</v>
      </c>
      <c r="D22" s="92">
        <v>15.02</v>
      </c>
      <c r="E22" s="92">
        <v>15.02</v>
      </c>
      <c r="F22" s="84"/>
    </row>
    <row r="23" spans="1:6" s="37" customFormat="1" ht="19.5" customHeight="1">
      <c r="A23" s="41" t="s">
        <v>167</v>
      </c>
      <c r="B23" s="44" t="s">
        <v>92</v>
      </c>
      <c r="C23" s="38" t="s">
        <v>169</v>
      </c>
      <c r="D23" s="92">
        <v>1.03</v>
      </c>
      <c r="E23" s="92">
        <v>1.03</v>
      </c>
      <c r="F23" s="84"/>
    </row>
    <row r="24" spans="1:6" s="37" customFormat="1" ht="19.5" customHeight="1">
      <c r="A24" s="41" t="s">
        <v>167</v>
      </c>
      <c r="B24" s="44" t="s">
        <v>146</v>
      </c>
      <c r="C24" s="38" t="s">
        <v>170</v>
      </c>
      <c r="D24" s="92">
        <v>0.08</v>
      </c>
      <c r="E24" s="92">
        <v>0.08</v>
      </c>
      <c r="F24" s="84"/>
    </row>
    <row r="26" spans="1:11" ht="21.75" customHeight="1">
      <c r="A26" s="95" t="s">
        <v>114</v>
      </c>
      <c r="B26" s="95"/>
      <c r="C26" s="95"/>
      <c r="D26" s="95"/>
      <c r="E26" s="95"/>
      <c r="F26" s="95"/>
      <c r="G26" s="95"/>
      <c r="H26" s="95"/>
      <c r="I26" s="95"/>
      <c r="J26" s="95"/>
      <c r="K26" s="95"/>
    </row>
    <row r="27" spans="1:11" ht="37.5" customHeight="1">
      <c r="A27" s="237" t="s">
        <v>184</v>
      </c>
      <c r="B27" s="237"/>
      <c r="C27" s="237"/>
      <c r="D27" s="237"/>
      <c r="E27" s="237"/>
      <c r="F27" s="237"/>
      <c r="G27" s="237"/>
      <c r="H27" s="237"/>
      <c r="I27" s="237"/>
      <c r="J27" s="237"/>
      <c r="K27" s="237"/>
    </row>
    <row r="28" spans="1:11" ht="21" customHeight="1">
      <c r="A28" s="95" t="s">
        <v>116</v>
      </c>
      <c r="B28" s="95"/>
      <c r="C28" s="95"/>
      <c r="D28" s="95"/>
      <c r="E28" s="95"/>
      <c r="F28" s="95"/>
      <c r="G28" s="95"/>
      <c r="H28" s="95"/>
      <c r="I28" s="95"/>
      <c r="J28" s="95"/>
      <c r="K28" s="95"/>
    </row>
    <row r="29" spans="1:11" ht="27" customHeight="1">
      <c r="A29" s="259" t="s">
        <v>172</v>
      </c>
      <c r="B29" s="259"/>
      <c r="C29" s="259"/>
      <c r="D29" s="259"/>
      <c r="E29" s="259"/>
      <c r="F29" s="259"/>
      <c r="G29" s="259"/>
      <c r="H29" s="259"/>
      <c r="I29" s="259"/>
      <c r="J29" s="259"/>
      <c r="K29" s="259"/>
    </row>
  </sheetData>
  <sheetProtection/>
  <mergeCells count="7">
    <mergeCell ref="A1:F1"/>
    <mergeCell ref="A3:C3"/>
    <mergeCell ref="A4:B4"/>
    <mergeCell ref="D4:F4"/>
    <mergeCell ref="A27:K27"/>
    <mergeCell ref="A29:K29"/>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5"/>
  <sheetViews>
    <sheetView showGridLines="0" showZeros="0" zoomScalePageLayoutView="0" workbookViewId="0" topLeftCell="A1">
      <selection activeCell="K2" sqref="K2:K3"/>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02" customFormat="1" ht="27">
      <c r="A1" s="228" t="s">
        <v>185</v>
      </c>
      <c r="B1" s="228"/>
      <c r="C1" s="228"/>
      <c r="D1" s="228"/>
      <c r="E1" s="228"/>
      <c r="F1" s="228"/>
      <c r="G1" s="228"/>
      <c r="H1" s="228"/>
      <c r="I1" s="228"/>
      <c r="J1" s="228"/>
      <c r="K1" s="228"/>
    </row>
    <row r="2" spans="1:11" s="37" customFormat="1" ht="17.25" customHeight="1">
      <c r="A2" s="103"/>
      <c r="B2" s="104"/>
      <c r="C2" s="104"/>
      <c r="D2" s="104"/>
      <c r="E2" s="104"/>
      <c r="F2" s="104"/>
      <c r="G2" s="104"/>
      <c r="H2" s="104"/>
      <c r="K2" s="100" t="s">
        <v>186</v>
      </c>
    </row>
    <row r="3" spans="1:11" ht="18.75" customHeight="1">
      <c r="A3" s="261" t="s">
        <v>175</v>
      </c>
      <c r="B3" s="261"/>
      <c r="C3" s="262"/>
      <c r="D3" s="89"/>
      <c r="E3" s="89"/>
      <c r="F3" s="89"/>
      <c r="G3" s="89"/>
      <c r="H3" s="89"/>
      <c r="K3" s="101" t="s">
        <v>25</v>
      </c>
    </row>
    <row r="4" spans="1:11" s="17" customFormat="1" ht="27" customHeight="1">
      <c r="A4" s="230" t="s">
        <v>63</v>
      </c>
      <c r="B4" s="230" t="s">
        <v>83</v>
      </c>
      <c r="C4" s="230"/>
      <c r="D4" s="230"/>
      <c r="E4" s="232" t="s">
        <v>84</v>
      </c>
      <c r="F4" s="232" t="s">
        <v>131</v>
      </c>
      <c r="G4" s="232"/>
      <c r="H4" s="232"/>
      <c r="I4" s="232"/>
      <c r="J4" s="232"/>
      <c r="K4" s="232"/>
    </row>
    <row r="5" spans="1:11" s="17" customFormat="1" ht="36.75" customHeight="1">
      <c r="A5" s="230"/>
      <c r="B5" s="54" t="s">
        <v>85</v>
      </c>
      <c r="C5" s="54" t="s">
        <v>86</v>
      </c>
      <c r="D5" s="53" t="s">
        <v>87</v>
      </c>
      <c r="E5" s="232"/>
      <c r="F5" s="53" t="s">
        <v>66</v>
      </c>
      <c r="G5" s="27" t="s">
        <v>135</v>
      </c>
      <c r="H5" s="27" t="s">
        <v>136</v>
      </c>
      <c r="I5" s="27" t="s">
        <v>137</v>
      </c>
      <c r="J5" s="27" t="s">
        <v>57</v>
      </c>
      <c r="K5" s="27" t="s">
        <v>138</v>
      </c>
    </row>
    <row r="6" spans="1:11" s="37" customFormat="1" ht="12.75" customHeight="1">
      <c r="A6" s="105"/>
      <c r="B6" s="106"/>
      <c r="C6" s="106"/>
      <c r="D6" s="105"/>
      <c r="E6" s="107" t="s">
        <v>66</v>
      </c>
      <c r="F6" s="108"/>
      <c r="G6" s="108"/>
      <c r="H6" s="108"/>
      <c r="I6" s="108"/>
      <c r="J6" s="105"/>
      <c r="K6" s="105"/>
    </row>
    <row r="7" spans="1:11" s="37" customFormat="1" ht="12.75" customHeight="1">
      <c r="A7" s="106" t="s">
        <v>187</v>
      </c>
      <c r="B7" s="106"/>
      <c r="C7" s="106"/>
      <c r="D7" s="105"/>
      <c r="E7" s="107" t="s">
        <v>69</v>
      </c>
      <c r="F7" s="108"/>
      <c r="G7" s="108"/>
      <c r="H7" s="108"/>
      <c r="I7" s="108"/>
      <c r="J7" s="105"/>
      <c r="K7" s="105"/>
    </row>
    <row r="8" spans="1:11" s="37" customFormat="1" ht="12.75" customHeight="1">
      <c r="A8" s="106"/>
      <c r="B8" s="109" t="s">
        <v>188</v>
      </c>
      <c r="C8" s="109"/>
      <c r="D8" s="109"/>
      <c r="E8" s="42" t="s">
        <v>189</v>
      </c>
      <c r="F8" s="110"/>
      <c r="G8" s="110"/>
      <c r="H8" s="108"/>
      <c r="I8" s="108"/>
      <c r="J8" s="105"/>
      <c r="K8" s="105"/>
    </row>
    <row r="9" spans="1:11" s="37" customFormat="1" ht="12.75" customHeight="1">
      <c r="A9" s="106"/>
      <c r="B9" s="109"/>
      <c r="C9" s="109" t="s">
        <v>91</v>
      </c>
      <c r="D9" s="109"/>
      <c r="E9" s="42" t="s">
        <v>190</v>
      </c>
      <c r="F9" s="110"/>
      <c r="G9" s="110"/>
      <c r="H9" s="108"/>
      <c r="I9" s="108"/>
      <c r="J9" s="105"/>
      <c r="K9" s="105"/>
    </row>
    <row r="10" spans="1:11" ht="12.75" customHeight="1">
      <c r="A10" s="88"/>
      <c r="B10" s="109" t="s">
        <v>191</v>
      </c>
      <c r="C10" s="109" t="s">
        <v>191</v>
      </c>
      <c r="D10" s="109" t="s">
        <v>91</v>
      </c>
      <c r="E10" s="42" t="s">
        <v>48</v>
      </c>
      <c r="F10" s="111"/>
      <c r="G10" s="111"/>
      <c r="H10" s="88"/>
      <c r="I10" s="88"/>
      <c r="J10" s="88"/>
      <c r="K10" s="88"/>
    </row>
    <row r="12" spans="1:11" ht="21" customHeight="1">
      <c r="A12" s="95" t="s">
        <v>114</v>
      </c>
      <c r="B12" s="99"/>
      <c r="C12" s="99"/>
      <c r="D12" s="99"/>
      <c r="E12" s="95"/>
      <c r="F12" s="95"/>
      <c r="G12" s="95"/>
      <c r="H12" s="95"/>
      <c r="I12" s="95"/>
      <c r="J12" s="95"/>
      <c r="K12" s="95"/>
    </row>
    <row r="13" spans="1:11" ht="60.75" customHeight="1">
      <c r="A13" s="237" t="s">
        <v>192</v>
      </c>
      <c r="B13" s="237"/>
      <c r="C13" s="237"/>
      <c r="D13" s="237"/>
      <c r="E13" s="237"/>
      <c r="F13" s="237"/>
      <c r="G13" s="237"/>
      <c r="H13" s="237"/>
      <c r="I13" s="237"/>
      <c r="J13" s="237"/>
      <c r="K13" s="237"/>
    </row>
    <row r="14" spans="1:11" ht="27" customHeight="1">
      <c r="A14" s="259" t="s">
        <v>193</v>
      </c>
      <c r="B14" s="259"/>
      <c r="C14" s="259"/>
      <c r="D14" s="259"/>
      <c r="E14" s="259"/>
      <c r="F14" s="259"/>
      <c r="G14" s="259"/>
      <c r="H14" s="259"/>
      <c r="I14" s="259"/>
      <c r="J14" s="259"/>
      <c r="K14" s="259"/>
    </row>
    <row r="15" spans="1:11" ht="23.25" customHeight="1">
      <c r="A15" s="259" t="s">
        <v>172</v>
      </c>
      <c r="B15" s="259"/>
      <c r="C15" s="259"/>
      <c r="D15" s="259"/>
      <c r="E15" s="259"/>
      <c r="F15" s="259"/>
      <c r="G15" s="259"/>
      <c r="H15" s="259"/>
      <c r="I15" s="259"/>
      <c r="J15" s="259"/>
      <c r="K15" s="259"/>
    </row>
  </sheetData>
  <sheetProtection/>
  <mergeCells count="9">
    <mergeCell ref="A15:K15"/>
    <mergeCell ref="A4:A5"/>
    <mergeCell ref="E4:E5"/>
    <mergeCell ref="A1:K1"/>
    <mergeCell ref="A3:C3"/>
    <mergeCell ref="B4:D4"/>
    <mergeCell ref="F4:K4"/>
    <mergeCell ref="A13:K13"/>
    <mergeCell ref="A14:K14"/>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K3" sqref="K3"/>
    </sheetView>
  </sheetViews>
  <sheetFormatPr defaultColWidth="9.33203125" defaultRowHeight="11.25"/>
  <cols>
    <col min="1" max="1" width="24.16015625" style="37" customWidth="1"/>
    <col min="2" max="4" width="7.16015625" style="37" customWidth="1"/>
    <col min="5" max="5" width="19" style="37" customWidth="1"/>
    <col min="6" max="10" width="14.33203125" style="37" customWidth="1"/>
    <col min="11" max="16384" width="9.33203125" style="37" customWidth="1"/>
  </cols>
  <sheetData>
    <row r="1" spans="1:11" ht="35.25" customHeight="1">
      <c r="A1" s="247" t="s">
        <v>194</v>
      </c>
      <c r="B1" s="247"/>
      <c r="C1" s="247"/>
      <c r="D1" s="247"/>
      <c r="E1" s="247"/>
      <c r="F1" s="247"/>
      <c r="G1" s="247"/>
      <c r="H1" s="247"/>
      <c r="I1" s="247"/>
      <c r="J1" s="247"/>
      <c r="K1" s="247"/>
    </row>
    <row r="2" ht="15.75" customHeight="1">
      <c r="K2" s="100" t="s">
        <v>195</v>
      </c>
    </row>
    <row r="3" spans="1:11" ht="22.5" customHeight="1">
      <c r="A3" s="261" t="s">
        <v>175</v>
      </c>
      <c r="B3" s="261"/>
      <c r="C3" s="262"/>
      <c r="D3" s="89"/>
      <c r="E3" s="89"/>
      <c r="F3" s="89"/>
      <c r="G3" s="89"/>
      <c r="H3" s="89"/>
      <c r="K3" s="101" t="s">
        <v>25</v>
      </c>
    </row>
    <row r="4" spans="1:11" s="45" customFormat="1" ht="24" customHeight="1">
      <c r="A4" s="230" t="s">
        <v>63</v>
      </c>
      <c r="B4" s="230" t="s">
        <v>83</v>
      </c>
      <c r="C4" s="230"/>
      <c r="D4" s="230"/>
      <c r="E4" s="232" t="s">
        <v>84</v>
      </c>
      <c r="F4" s="232" t="s">
        <v>131</v>
      </c>
      <c r="G4" s="232"/>
      <c r="H4" s="232"/>
      <c r="I4" s="232"/>
      <c r="J4" s="232"/>
      <c r="K4" s="232"/>
    </row>
    <row r="5" spans="1:11" s="45" customFormat="1" ht="40.5" customHeight="1">
      <c r="A5" s="230"/>
      <c r="B5" s="54" t="s">
        <v>85</v>
      </c>
      <c r="C5" s="54" t="s">
        <v>86</v>
      </c>
      <c r="D5" s="53" t="s">
        <v>87</v>
      </c>
      <c r="E5" s="232"/>
      <c r="F5" s="53" t="s">
        <v>66</v>
      </c>
      <c r="G5" s="27" t="s">
        <v>135</v>
      </c>
      <c r="H5" s="27" t="s">
        <v>136</v>
      </c>
      <c r="I5" s="27" t="s">
        <v>137</v>
      </c>
      <c r="J5" s="27" t="s">
        <v>57</v>
      </c>
      <c r="K5" s="27" t="s">
        <v>138</v>
      </c>
    </row>
    <row r="6" spans="1:11" s="45" customFormat="1" ht="23.25" customHeight="1">
      <c r="A6" s="29"/>
      <c r="B6" s="30"/>
      <c r="C6" s="30"/>
      <c r="D6" s="30"/>
      <c r="E6" s="31" t="s">
        <v>66</v>
      </c>
      <c r="F6" s="97">
        <f>SUM(G6:J6)</f>
        <v>0</v>
      </c>
      <c r="G6" s="97">
        <f>SUM(G7:G10)</f>
        <v>0</v>
      </c>
      <c r="H6" s="97">
        <f>SUM(H7:H10)</f>
        <v>0</v>
      </c>
      <c r="I6" s="97">
        <f>SUM(I7:I10)</f>
        <v>0</v>
      </c>
      <c r="J6" s="97">
        <f>SUM(J7:J10)</f>
        <v>0</v>
      </c>
      <c r="K6" s="98"/>
    </row>
    <row r="7" spans="1:11" ht="19.5" customHeight="1">
      <c r="A7" s="40"/>
      <c r="B7" s="93"/>
      <c r="C7" s="93"/>
      <c r="D7" s="93"/>
      <c r="E7" s="72"/>
      <c r="F7" s="69">
        <f>SUM(G7:J7)</f>
        <v>0</v>
      </c>
      <c r="G7" s="69"/>
      <c r="H7" s="69"/>
      <c r="I7" s="69"/>
      <c r="J7" s="69"/>
      <c r="K7" s="87"/>
    </row>
    <row r="8" spans="1:11" ht="19.5" customHeight="1">
      <c r="A8" s="40"/>
      <c r="B8" s="93"/>
      <c r="C8" s="93"/>
      <c r="D8" s="93"/>
      <c r="E8" s="72"/>
      <c r="F8" s="69">
        <f>SUM(G8:J8)</f>
        <v>0</v>
      </c>
      <c r="G8" s="69"/>
      <c r="H8" s="69"/>
      <c r="I8" s="69"/>
      <c r="J8" s="69"/>
      <c r="K8" s="87"/>
    </row>
    <row r="9" spans="1:11" ht="19.5" customHeight="1">
      <c r="A9" s="40"/>
      <c r="B9" s="93"/>
      <c r="C9" s="93"/>
      <c r="D9" s="93"/>
      <c r="E9" s="72"/>
      <c r="F9" s="69">
        <f>SUM(G9:J9)</f>
        <v>0</v>
      </c>
      <c r="G9" s="69"/>
      <c r="H9" s="69"/>
      <c r="I9" s="69"/>
      <c r="J9" s="69"/>
      <c r="K9" s="87"/>
    </row>
    <row r="10" spans="1:11" ht="19.5" customHeight="1">
      <c r="A10" s="94"/>
      <c r="B10" s="93"/>
      <c r="C10" s="93"/>
      <c r="D10" s="93"/>
      <c r="E10" s="72"/>
      <c r="F10" s="69"/>
      <c r="G10" s="69"/>
      <c r="H10" s="69"/>
      <c r="I10" s="69"/>
      <c r="J10" s="69"/>
      <c r="K10" s="87"/>
    </row>
    <row r="11" spans="1:10" ht="15" customHeight="1">
      <c r="A11" s="60"/>
      <c r="B11" s="60"/>
      <c r="C11" s="60"/>
      <c r="D11" s="60"/>
      <c r="E11" s="60"/>
      <c r="F11" s="60"/>
      <c r="G11" s="60"/>
      <c r="H11" s="60"/>
      <c r="I11" s="60"/>
      <c r="J11" s="60"/>
    </row>
    <row r="12" spans="1:11" ht="14.25">
      <c r="A12" s="95" t="s">
        <v>114</v>
      </c>
      <c r="B12" s="99"/>
      <c r="C12" s="99"/>
      <c r="D12" s="99"/>
      <c r="E12" s="95"/>
      <c r="F12" s="95"/>
      <c r="G12" s="95"/>
      <c r="H12" s="95"/>
      <c r="I12" s="95"/>
      <c r="J12" s="95"/>
      <c r="K12" s="95"/>
    </row>
    <row r="13" spans="1:11" ht="70.5" customHeight="1">
      <c r="A13" s="237" t="s">
        <v>196</v>
      </c>
      <c r="B13" s="237"/>
      <c r="C13" s="237"/>
      <c r="D13" s="237"/>
      <c r="E13" s="237"/>
      <c r="F13" s="237"/>
      <c r="G13" s="237"/>
      <c r="H13" s="237"/>
      <c r="I13" s="237"/>
      <c r="J13" s="237"/>
      <c r="K13" s="237"/>
    </row>
    <row r="14" spans="1:11" ht="25.5" customHeight="1">
      <c r="A14" s="259" t="s">
        <v>197</v>
      </c>
      <c r="B14" s="259"/>
      <c r="C14" s="259"/>
      <c r="D14" s="259"/>
      <c r="E14" s="259"/>
      <c r="F14" s="259"/>
      <c r="G14" s="259"/>
      <c r="H14" s="259"/>
      <c r="I14" s="259"/>
      <c r="J14" s="259"/>
      <c r="K14" s="259"/>
    </row>
    <row r="15" spans="1:11" ht="23.25" customHeight="1">
      <c r="A15" s="259" t="s">
        <v>172</v>
      </c>
      <c r="B15" s="259"/>
      <c r="C15" s="259"/>
      <c r="D15" s="259"/>
      <c r="E15" s="259"/>
      <c r="F15" s="259"/>
      <c r="G15" s="259"/>
      <c r="H15" s="259"/>
      <c r="I15" s="259"/>
      <c r="J15" s="259"/>
      <c r="K15" s="259"/>
    </row>
    <row r="16" ht="12">
      <c r="G16" s="60"/>
    </row>
    <row r="17" ht="12">
      <c r="C17" s="60"/>
    </row>
  </sheetData>
  <sheetProtection/>
  <mergeCells count="9">
    <mergeCell ref="A15:K15"/>
    <mergeCell ref="A4:A5"/>
    <mergeCell ref="E4:E5"/>
    <mergeCell ref="A1:K1"/>
    <mergeCell ref="A3:C3"/>
    <mergeCell ref="B4:D4"/>
    <mergeCell ref="F4:K4"/>
    <mergeCell ref="A13:K13"/>
    <mergeCell ref="A14:K14"/>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K3" sqref="K3"/>
    </sheetView>
  </sheetViews>
  <sheetFormatPr defaultColWidth="9.16015625" defaultRowHeight="11.25"/>
  <cols>
    <col min="1" max="1" width="34" style="37" customWidth="1"/>
    <col min="2" max="4" width="7.16015625" style="37" customWidth="1"/>
    <col min="5" max="5" width="17.83203125" style="37" customWidth="1"/>
    <col min="6" max="10" width="14.33203125" style="37" customWidth="1"/>
    <col min="11" max="11" width="11.33203125" style="37" customWidth="1"/>
    <col min="12" max="16384" width="9.16015625" style="37" customWidth="1"/>
  </cols>
  <sheetData>
    <row r="1" spans="1:11" ht="35.25" customHeight="1">
      <c r="A1" s="247" t="s">
        <v>198</v>
      </c>
      <c r="B1" s="247"/>
      <c r="C1" s="247"/>
      <c r="D1" s="247"/>
      <c r="E1" s="247"/>
      <c r="F1" s="247"/>
      <c r="G1" s="247"/>
      <c r="H1" s="247"/>
      <c r="I1" s="247"/>
      <c r="J1" s="247"/>
      <c r="K1" s="247"/>
    </row>
    <row r="2" ht="15.75" customHeight="1">
      <c r="K2" s="47" t="s">
        <v>199</v>
      </c>
    </row>
    <row r="3" spans="1:11" ht="12">
      <c r="A3" s="261" t="s">
        <v>24</v>
      </c>
      <c r="B3" s="261"/>
      <c r="C3" s="262"/>
      <c r="D3" s="89"/>
      <c r="E3" s="89"/>
      <c r="F3" s="89"/>
      <c r="G3" s="89"/>
      <c r="H3" s="89"/>
      <c r="K3" s="86" t="s">
        <v>25</v>
      </c>
    </row>
    <row r="4" spans="1:11" s="45" customFormat="1" ht="24" customHeight="1">
      <c r="A4" s="230" t="s">
        <v>63</v>
      </c>
      <c r="B4" s="230" t="s">
        <v>83</v>
      </c>
      <c r="C4" s="230"/>
      <c r="D4" s="230"/>
      <c r="E4" s="232" t="s">
        <v>84</v>
      </c>
      <c r="F4" s="232" t="s">
        <v>131</v>
      </c>
      <c r="G4" s="232"/>
      <c r="H4" s="232"/>
      <c r="I4" s="232"/>
      <c r="J4" s="232"/>
      <c r="K4" s="232"/>
    </row>
    <row r="5" spans="1:11" s="45" customFormat="1" ht="40.5" customHeight="1">
      <c r="A5" s="230"/>
      <c r="B5" s="54" t="s">
        <v>85</v>
      </c>
      <c r="C5" s="54" t="s">
        <v>86</v>
      </c>
      <c r="D5" s="53" t="s">
        <v>87</v>
      </c>
      <c r="E5" s="232"/>
      <c r="F5" s="53" t="s">
        <v>66</v>
      </c>
      <c r="G5" s="27" t="s">
        <v>135</v>
      </c>
      <c r="H5" s="27" t="s">
        <v>136</v>
      </c>
      <c r="I5" s="27" t="s">
        <v>137</v>
      </c>
      <c r="J5" s="27" t="s">
        <v>57</v>
      </c>
      <c r="K5" s="27" t="s">
        <v>138</v>
      </c>
    </row>
    <row r="6" spans="1:11" s="45" customFormat="1" ht="12" customHeight="1">
      <c r="A6" s="29"/>
      <c r="B6" s="30"/>
      <c r="C6" s="30"/>
      <c r="D6" s="30"/>
      <c r="E6" s="31" t="s">
        <v>66</v>
      </c>
      <c r="F6" s="97">
        <f>SUM(G6:J6)</f>
        <v>0</v>
      </c>
      <c r="G6" s="97">
        <f>SUM(G7:G10)</f>
        <v>0</v>
      </c>
      <c r="H6" s="97">
        <f>SUM(H7:H10)</f>
        <v>0</v>
      </c>
      <c r="I6" s="97">
        <f>SUM(I7:I10)</f>
        <v>0</v>
      </c>
      <c r="J6" s="97">
        <f>SUM(J7:J10)</f>
        <v>0</v>
      </c>
      <c r="K6" s="98"/>
    </row>
    <row r="7" spans="1:11" ht="12">
      <c r="A7" s="40"/>
      <c r="B7" s="93"/>
      <c r="C7" s="93"/>
      <c r="D7" s="93"/>
      <c r="E7" s="72"/>
      <c r="F7" s="69">
        <f>SUM(G7:J7)</f>
        <v>0</v>
      </c>
      <c r="G7" s="69"/>
      <c r="H7" s="69"/>
      <c r="I7" s="69"/>
      <c r="J7" s="69"/>
      <c r="K7" s="87"/>
    </row>
    <row r="8" spans="1:11" ht="12">
      <c r="A8" s="40"/>
      <c r="B8" s="93"/>
      <c r="C8" s="93"/>
      <c r="D8" s="93"/>
      <c r="E8" s="72"/>
      <c r="F8" s="69">
        <f>SUM(G8:J8)</f>
        <v>0</v>
      </c>
      <c r="G8" s="69"/>
      <c r="H8" s="69"/>
      <c r="I8" s="69"/>
      <c r="J8" s="69"/>
      <c r="K8" s="87"/>
    </row>
    <row r="9" spans="1:11" ht="12">
      <c r="A9" s="40"/>
      <c r="B9" s="93"/>
      <c r="C9" s="93"/>
      <c r="D9" s="93"/>
      <c r="E9" s="72"/>
      <c r="F9" s="69">
        <f>SUM(G9:J9)</f>
        <v>0</v>
      </c>
      <c r="G9" s="69"/>
      <c r="H9" s="69"/>
      <c r="I9" s="69"/>
      <c r="J9" s="69"/>
      <c r="K9" s="87"/>
    </row>
    <row r="10" spans="1:11" ht="12">
      <c r="A10" s="94"/>
      <c r="B10" s="93"/>
      <c r="C10" s="93"/>
      <c r="D10" s="93"/>
      <c r="E10" s="72"/>
      <c r="F10" s="69"/>
      <c r="G10" s="69"/>
      <c r="H10" s="69"/>
      <c r="I10" s="69"/>
      <c r="J10" s="69"/>
      <c r="K10" s="87"/>
    </row>
    <row r="11" spans="1:11" ht="14.25">
      <c r="A11" s="264"/>
      <c r="B11" s="264"/>
      <c r="C11" s="264"/>
      <c r="D11" s="264"/>
      <c r="E11" s="264"/>
      <c r="F11" s="264"/>
      <c r="G11" s="264"/>
      <c r="H11" s="264"/>
      <c r="I11" s="264"/>
      <c r="J11" s="264"/>
      <c r="K11" s="264"/>
    </row>
    <row r="12" spans="1:11" ht="21" customHeight="1">
      <c r="A12" s="95" t="s">
        <v>114</v>
      </c>
      <c r="B12" s="96"/>
      <c r="C12" s="96"/>
      <c r="D12" s="96"/>
      <c r="E12" s="96"/>
      <c r="F12" s="96"/>
      <c r="G12" s="96"/>
      <c r="H12" s="96"/>
      <c r="I12" s="96"/>
      <c r="J12" s="96"/>
      <c r="K12" s="96"/>
    </row>
    <row r="13" spans="1:11" ht="21" customHeight="1">
      <c r="A13" s="259">
        <v>1</v>
      </c>
      <c r="B13" s="259"/>
      <c r="C13" s="259"/>
      <c r="D13" s="259"/>
      <c r="E13" s="259"/>
      <c r="F13" s="259"/>
      <c r="G13" s="259"/>
      <c r="H13" s="259"/>
      <c r="I13" s="259"/>
      <c r="J13" s="259"/>
      <c r="K13" s="259"/>
    </row>
    <row r="14" spans="1:11" ht="24.75" customHeight="1">
      <c r="A14" s="259" t="s">
        <v>200</v>
      </c>
      <c r="B14" s="259"/>
      <c r="C14" s="259"/>
      <c r="D14" s="259"/>
      <c r="E14" s="259"/>
      <c r="F14" s="259"/>
      <c r="G14" s="259"/>
      <c r="H14" s="259"/>
      <c r="I14" s="259"/>
      <c r="J14" s="259"/>
      <c r="K14" s="259"/>
    </row>
    <row r="16" ht="12">
      <c r="G16" s="60"/>
    </row>
    <row r="17" ht="12">
      <c r="C17" s="60"/>
    </row>
  </sheetData>
  <sheetProtection/>
  <mergeCells count="9">
    <mergeCell ref="A14:K14"/>
    <mergeCell ref="A4:A5"/>
    <mergeCell ref="E4:E5"/>
    <mergeCell ref="A1:K1"/>
    <mergeCell ref="A3:C3"/>
    <mergeCell ref="B4:D4"/>
    <mergeCell ref="F4:K4"/>
    <mergeCell ref="A11:K11"/>
    <mergeCell ref="A13:K13"/>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37"/>
  <sheetViews>
    <sheetView showGridLines="0" showZeros="0" zoomScalePageLayoutView="0" workbookViewId="0" topLeftCell="A1">
      <selection activeCell="N25" sqref="N25"/>
    </sheetView>
  </sheetViews>
  <sheetFormatPr defaultColWidth="9.16015625" defaultRowHeight="11.25"/>
  <cols>
    <col min="1" max="1" width="34" style="37" customWidth="1"/>
    <col min="2" max="4" width="7.16015625" style="37" customWidth="1"/>
    <col min="5" max="5" width="17.83203125" style="37" customWidth="1"/>
    <col min="6" max="7" width="14.33203125" style="37" customWidth="1"/>
    <col min="8" max="8" width="16.33203125" style="37" customWidth="1"/>
    <col min="9" max="9" width="15.16015625" style="37" customWidth="1"/>
    <col min="10" max="10" width="14.33203125" style="37" customWidth="1"/>
    <col min="11" max="11" width="11.33203125" style="37" customWidth="1"/>
    <col min="12" max="16384" width="9.16015625" style="37" customWidth="1"/>
  </cols>
  <sheetData>
    <row r="1" spans="1:11" ht="35.25" customHeight="1">
      <c r="A1" s="247" t="s">
        <v>201</v>
      </c>
      <c r="B1" s="247"/>
      <c r="C1" s="247"/>
      <c r="D1" s="247"/>
      <c r="E1" s="247"/>
      <c r="F1" s="247"/>
      <c r="G1" s="247"/>
      <c r="H1" s="247"/>
      <c r="I1" s="247"/>
      <c r="J1" s="247"/>
      <c r="K1" s="247"/>
    </row>
    <row r="2" ht="15.75" customHeight="1">
      <c r="K2" s="47" t="s">
        <v>202</v>
      </c>
    </row>
    <row r="3" spans="1:11" ht="12">
      <c r="A3" s="261" t="s">
        <v>24</v>
      </c>
      <c r="B3" s="261"/>
      <c r="C3" s="262"/>
      <c r="D3" s="89"/>
      <c r="E3" s="89"/>
      <c r="F3" s="89"/>
      <c r="G3" s="89"/>
      <c r="H3" s="89"/>
      <c r="K3" s="86" t="s">
        <v>25</v>
      </c>
    </row>
    <row r="4" spans="1:11" s="45" customFormat="1" ht="24" customHeight="1">
      <c r="A4" s="230" t="s">
        <v>63</v>
      </c>
      <c r="B4" s="230" t="s">
        <v>83</v>
      </c>
      <c r="C4" s="230"/>
      <c r="D4" s="230"/>
      <c r="E4" s="232" t="s">
        <v>84</v>
      </c>
      <c r="F4" s="232" t="s">
        <v>131</v>
      </c>
      <c r="G4" s="232"/>
      <c r="H4" s="232"/>
      <c r="I4" s="232"/>
      <c r="J4" s="232"/>
      <c r="K4" s="232"/>
    </row>
    <row r="5" spans="1:11" s="45" customFormat="1" ht="40.5" customHeight="1">
      <c r="A5" s="230"/>
      <c r="B5" s="54" t="s">
        <v>85</v>
      </c>
      <c r="C5" s="54" t="s">
        <v>86</v>
      </c>
      <c r="D5" s="53" t="s">
        <v>87</v>
      </c>
      <c r="E5" s="232"/>
      <c r="F5" s="53" t="s">
        <v>66</v>
      </c>
      <c r="G5" s="27" t="s">
        <v>135</v>
      </c>
      <c r="H5" s="27" t="s">
        <v>136</v>
      </c>
      <c r="I5" s="27" t="s">
        <v>137</v>
      </c>
      <c r="J5" s="27" t="s">
        <v>57</v>
      </c>
      <c r="K5" s="27" t="s">
        <v>138</v>
      </c>
    </row>
    <row r="6" spans="1:11" s="45" customFormat="1" ht="12" customHeight="1">
      <c r="A6" s="29"/>
      <c r="B6" s="30"/>
      <c r="C6" s="30"/>
      <c r="D6" s="30"/>
      <c r="E6" s="31"/>
      <c r="F6" s="90"/>
      <c r="G6" s="90"/>
      <c r="H6" s="90"/>
      <c r="I6" s="90"/>
      <c r="J6" s="97"/>
      <c r="K6" s="98"/>
    </row>
    <row r="7" spans="1:11" ht="12">
      <c r="A7" s="40"/>
      <c r="B7" s="91"/>
      <c r="C7" s="91"/>
      <c r="D7" s="91"/>
      <c r="E7" s="38"/>
      <c r="F7" s="92"/>
      <c r="G7" s="92"/>
      <c r="H7" s="69"/>
      <c r="I7" s="69"/>
      <c r="J7" s="69"/>
      <c r="K7" s="87"/>
    </row>
    <row r="8" spans="1:11" ht="12">
      <c r="A8" s="40"/>
      <c r="B8" s="91"/>
      <c r="C8" s="91"/>
      <c r="D8" s="91"/>
      <c r="E8" s="38"/>
      <c r="F8" s="92"/>
      <c r="G8" s="92"/>
      <c r="H8" s="69"/>
      <c r="I8" s="69"/>
      <c r="J8" s="69"/>
      <c r="K8" s="87"/>
    </row>
    <row r="9" spans="1:11" ht="12">
      <c r="A9" s="40"/>
      <c r="B9" s="91"/>
      <c r="C9" s="91"/>
      <c r="D9" s="91"/>
      <c r="E9" s="38"/>
      <c r="F9" s="92"/>
      <c r="G9" s="92"/>
      <c r="H9" s="69"/>
      <c r="I9" s="69"/>
      <c r="J9" s="69"/>
      <c r="K9" s="87"/>
    </row>
    <row r="10" spans="1:11" ht="12">
      <c r="A10" s="40"/>
      <c r="B10" s="91"/>
      <c r="C10" s="91"/>
      <c r="D10" s="91"/>
      <c r="E10" s="38"/>
      <c r="F10" s="92"/>
      <c r="G10" s="92"/>
      <c r="H10" s="69"/>
      <c r="I10" s="69"/>
      <c r="J10" s="69"/>
      <c r="K10" s="87"/>
    </row>
    <row r="11" spans="1:11" ht="12">
      <c r="A11" s="40"/>
      <c r="B11" s="91"/>
      <c r="C11" s="91"/>
      <c r="D11" s="91"/>
      <c r="E11" s="38"/>
      <c r="F11" s="92"/>
      <c r="G11" s="92"/>
      <c r="H11" s="69"/>
      <c r="I11" s="69"/>
      <c r="J11" s="69"/>
      <c r="K11" s="87"/>
    </row>
    <row r="12" spans="1:11" ht="12">
      <c r="A12" s="40"/>
      <c r="B12" s="91"/>
      <c r="C12" s="91"/>
      <c r="D12" s="91"/>
      <c r="E12" s="38"/>
      <c r="F12" s="92"/>
      <c r="G12" s="92"/>
      <c r="H12" s="69"/>
      <c r="I12" s="69"/>
      <c r="J12" s="69"/>
      <c r="K12" s="87"/>
    </row>
    <row r="13" spans="1:11" ht="12">
      <c r="A13" s="40"/>
      <c r="B13" s="91"/>
      <c r="C13" s="91"/>
      <c r="D13" s="91"/>
      <c r="E13" s="38"/>
      <c r="F13" s="92"/>
      <c r="G13" s="92"/>
      <c r="H13" s="69"/>
      <c r="I13" s="69"/>
      <c r="J13" s="69"/>
      <c r="K13" s="87"/>
    </row>
    <row r="14" spans="1:11" ht="12">
      <c r="A14" s="40"/>
      <c r="B14" s="91"/>
      <c r="C14" s="91"/>
      <c r="D14" s="91"/>
      <c r="E14" s="38"/>
      <c r="F14" s="92"/>
      <c r="G14" s="92"/>
      <c r="H14" s="69"/>
      <c r="I14" s="69"/>
      <c r="J14" s="69"/>
      <c r="K14" s="87"/>
    </row>
    <row r="15" spans="1:11" ht="12">
      <c r="A15" s="40"/>
      <c r="B15" s="34"/>
      <c r="C15" s="34"/>
      <c r="D15" s="34"/>
      <c r="E15" s="38"/>
      <c r="F15" s="92"/>
      <c r="G15" s="36"/>
      <c r="H15" s="92"/>
      <c r="I15" s="69"/>
      <c r="J15" s="69"/>
      <c r="K15" s="87"/>
    </row>
    <row r="16" spans="1:11" ht="12">
      <c r="A16" s="40"/>
      <c r="B16" s="91"/>
      <c r="C16" s="91"/>
      <c r="D16" s="91"/>
      <c r="E16" s="38"/>
      <c r="F16" s="92"/>
      <c r="G16" s="43"/>
      <c r="H16" s="92"/>
      <c r="I16" s="69"/>
      <c r="J16" s="69"/>
      <c r="K16" s="87"/>
    </row>
    <row r="17" spans="1:11" ht="12">
      <c r="A17" s="40"/>
      <c r="B17" s="91"/>
      <c r="C17" s="91"/>
      <c r="D17" s="91"/>
      <c r="E17" s="38"/>
      <c r="F17" s="92"/>
      <c r="G17" s="43"/>
      <c r="H17" s="92"/>
      <c r="I17" s="69"/>
      <c r="J17" s="69"/>
      <c r="K17" s="87"/>
    </row>
    <row r="18" spans="1:11" ht="12">
      <c r="A18" s="40"/>
      <c r="B18" s="91"/>
      <c r="C18" s="91"/>
      <c r="D18" s="91"/>
      <c r="E18" s="38"/>
      <c r="F18" s="92"/>
      <c r="G18" s="43"/>
      <c r="H18" s="92"/>
      <c r="I18" s="69"/>
      <c r="J18" s="69"/>
      <c r="K18" s="87"/>
    </row>
    <row r="19" spans="1:11" ht="12">
      <c r="A19" s="40"/>
      <c r="B19" s="41"/>
      <c r="C19" s="41"/>
      <c r="D19" s="41"/>
      <c r="E19" s="38"/>
      <c r="F19" s="92"/>
      <c r="G19" s="43"/>
      <c r="H19" s="92"/>
      <c r="I19" s="69"/>
      <c r="J19" s="69"/>
      <c r="K19" s="87"/>
    </row>
    <row r="20" spans="1:11" ht="12">
      <c r="A20" s="40"/>
      <c r="B20" s="41"/>
      <c r="C20" s="44"/>
      <c r="D20" s="41"/>
      <c r="E20" s="38"/>
      <c r="F20" s="92"/>
      <c r="G20" s="43"/>
      <c r="H20" s="92"/>
      <c r="I20" s="69"/>
      <c r="J20" s="69"/>
      <c r="K20" s="87"/>
    </row>
    <row r="21" spans="1:11" ht="12">
      <c r="A21" s="40"/>
      <c r="B21" s="41"/>
      <c r="C21" s="44"/>
      <c r="D21" s="44"/>
      <c r="E21" s="38"/>
      <c r="F21" s="92"/>
      <c r="G21" s="43"/>
      <c r="H21" s="92"/>
      <c r="I21" s="43"/>
      <c r="J21" s="69"/>
      <c r="K21" s="87"/>
    </row>
    <row r="22" spans="1:11" ht="12">
      <c r="A22" s="40"/>
      <c r="B22" s="41"/>
      <c r="C22" s="44"/>
      <c r="D22" s="44"/>
      <c r="E22" s="38"/>
      <c r="F22" s="92"/>
      <c r="G22" s="43"/>
      <c r="H22" s="43"/>
      <c r="I22" s="92"/>
      <c r="J22" s="69"/>
      <c r="K22" s="87"/>
    </row>
    <row r="23" spans="1:11" ht="12">
      <c r="A23" s="40"/>
      <c r="B23" s="41"/>
      <c r="C23" s="44"/>
      <c r="D23" s="44"/>
      <c r="E23" s="38"/>
      <c r="F23" s="92"/>
      <c r="G23" s="92"/>
      <c r="H23" s="43"/>
      <c r="I23" s="92"/>
      <c r="J23" s="69"/>
      <c r="K23" s="87"/>
    </row>
    <row r="24" spans="1:11" ht="12">
      <c r="A24" s="40"/>
      <c r="B24" s="41"/>
      <c r="C24" s="44"/>
      <c r="D24" s="44"/>
      <c r="E24" s="38"/>
      <c r="F24" s="92"/>
      <c r="G24" s="43"/>
      <c r="H24" s="43"/>
      <c r="I24" s="92"/>
      <c r="J24" s="69"/>
      <c r="K24" s="87"/>
    </row>
    <row r="25" spans="1:11" ht="12">
      <c r="A25" s="40"/>
      <c r="B25" s="93"/>
      <c r="C25" s="93"/>
      <c r="D25" s="93"/>
      <c r="E25" s="72"/>
      <c r="F25" s="69"/>
      <c r="G25" s="69"/>
      <c r="H25" s="69"/>
      <c r="I25" s="69"/>
      <c r="J25" s="69"/>
      <c r="K25" s="87"/>
    </row>
    <row r="26" spans="1:11" ht="12">
      <c r="A26" s="40"/>
      <c r="B26" s="93"/>
      <c r="C26" s="93"/>
      <c r="D26" s="93"/>
      <c r="E26" s="72"/>
      <c r="F26" s="69"/>
      <c r="G26" s="69"/>
      <c r="H26" s="69"/>
      <c r="I26" s="69"/>
      <c r="J26" s="69"/>
      <c r="K26" s="87"/>
    </row>
    <row r="27" spans="1:11" ht="12">
      <c r="A27" s="40"/>
      <c r="B27" s="93"/>
      <c r="C27" s="93"/>
      <c r="D27" s="93"/>
      <c r="E27" s="72"/>
      <c r="F27" s="69"/>
      <c r="G27" s="69"/>
      <c r="H27" s="69"/>
      <c r="I27" s="69"/>
      <c r="J27" s="69"/>
      <c r="K27" s="87"/>
    </row>
    <row r="28" spans="1:11" ht="12">
      <c r="A28" s="40"/>
      <c r="B28" s="93"/>
      <c r="C28" s="93"/>
      <c r="D28" s="93"/>
      <c r="E28" s="72"/>
      <c r="F28" s="69"/>
      <c r="G28" s="69"/>
      <c r="H28" s="69"/>
      <c r="I28" s="69"/>
      <c r="J28" s="69"/>
      <c r="K28" s="87"/>
    </row>
    <row r="29" spans="1:11" ht="12">
      <c r="A29" s="40"/>
      <c r="B29" s="93"/>
      <c r="C29" s="93"/>
      <c r="D29" s="93"/>
      <c r="E29" s="72"/>
      <c r="F29" s="69"/>
      <c r="G29" s="69"/>
      <c r="H29" s="69"/>
      <c r="I29" s="69"/>
      <c r="J29" s="69"/>
      <c r="K29" s="87"/>
    </row>
    <row r="30" spans="1:11" ht="12">
      <c r="A30" s="94"/>
      <c r="B30" s="93"/>
      <c r="C30" s="93"/>
      <c r="D30" s="93"/>
      <c r="E30" s="72"/>
      <c r="F30" s="69"/>
      <c r="G30" s="69"/>
      <c r="H30" s="69"/>
      <c r="I30" s="69"/>
      <c r="J30" s="69"/>
      <c r="K30" s="87"/>
    </row>
    <row r="31" spans="1:11" ht="14.25">
      <c r="A31" s="264"/>
      <c r="B31" s="264"/>
      <c r="C31" s="264"/>
      <c r="D31" s="264"/>
      <c r="E31" s="264"/>
      <c r="F31" s="264"/>
      <c r="G31" s="264"/>
      <c r="H31" s="264"/>
      <c r="I31" s="264"/>
      <c r="J31" s="264"/>
      <c r="K31" s="264"/>
    </row>
    <row r="32" spans="1:11" ht="21" customHeight="1">
      <c r="A32" s="95" t="s">
        <v>114</v>
      </c>
      <c r="B32" s="96"/>
      <c r="C32" s="96"/>
      <c r="D32" s="96"/>
      <c r="E32" s="96"/>
      <c r="F32" s="96"/>
      <c r="G32" s="96"/>
      <c r="H32" s="96"/>
      <c r="I32" s="96"/>
      <c r="J32" s="96"/>
      <c r="K32" s="96"/>
    </row>
    <row r="33" spans="1:11" ht="21" customHeight="1">
      <c r="A33" s="259">
        <v>1</v>
      </c>
      <c r="B33" s="259"/>
      <c r="C33" s="259"/>
      <c r="D33" s="259"/>
      <c r="E33" s="259"/>
      <c r="F33" s="259"/>
      <c r="G33" s="259"/>
      <c r="H33" s="259"/>
      <c r="I33" s="259"/>
      <c r="J33" s="259"/>
      <c r="K33" s="259"/>
    </row>
    <row r="34" spans="1:11" ht="24.75" customHeight="1">
      <c r="A34" s="259" t="s">
        <v>200</v>
      </c>
      <c r="B34" s="259"/>
      <c r="C34" s="259"/>
      <c r="D34" s="259"/>
      <c r="E34" s="259"/>
      <c r="F34" s="259"/>
      <c r="G34" s="259"/>
      <c r="H34" s="259"/>
      <c r="I34" s="259"/>
      <c r="J34" s="259"/>
      <c r="K34" s="259"/>
    </row>
    <row r="36" ht="12">
      <c r="G36" s="60"/>
    </row>
    <row r="37" ht="12">
      <c r="C37" s="60"/>
    </row>
  </sheetData>
  <sheetProtection/>
  <mergeCells count="9">
    <mergeCell ref="A34:K34"/>
    <mergeCell ref="A4:A5"/>
    <mergeCell ref="E4:E5"/>
    <mergeCell ref="A1:K1"/>
    <mergeCell ref="A3:C3"/>
    <mergeCell ref="B4:D4"/>
    <mergeCell ref="F4:K4"/>
    <mergeCell ref="A31:K31"/>
    <mergeCell ref="A33:K33"/>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O11"/>
  <sheetViews>
    <sheetView showGridLines="0" showZeros="0" zoomScalePageLayoutView="0" workbookViewId="0" topLeftCell="A1">
      <selection activeCell="C10" sqref="C10"/>
    </sheetView>
  </sheetViews>
  <sheetFormatPr defaultColWidth="9.16015625" defaultRowHeight="12.75" customHeight="1"/>
  <cols>
    <col min="1" max="1" width="18.33203125" style="0" customWidth="1"/>
    <col min="2" max="2" width="20.83203125" style="0" customWidth="1"/>
    <col min="3" max="3" width="73.66015625" style="0" customWidth="1"/>
    <col min="4" max="4" width="9.16015625" style="0" customWidth="1"/>
    <col min="5" max="5" width="10.332031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37"/>
    </row>
    <row r="2" spans="1:13" ht="36.75" customHeight="1">
      <c r="A2" s="228" t="s">
        <v>203</v>
      </c>
      <c r="B2" s="228"/>
      <c r="C2" s="228"/>
      <c r="D2" s="228"/>
      <c r="E2" s="228"/>
      <c r="F2" s="228"/>
      <c r="G2" s="228"/>
      <c r="H2" s="228"/>
      <c r="I2" s="228"/>
      <c r="J2" s="228"/>
      <c r="K2" s="228"/>
      <c r="L2" s="228"/>
      <c r="M2" s="228"/>
    </row>
    <row r="3" spans="1:15" ht="18" customHeight="1">
      <c r="A3" s="37"/>
      <c r="B3" s="37"/>
      <c r="C3" s="37"/>
      <c r="D3" s="37"/>
      <c r="E3" s="37"/>
      <c r="F3" s="37"/>
      <c r="G3" s="37"/>
      <c r="H3" s="37"/>
      <c r="I3" s="37"/>
      <c r="O3" s="47" t="s">
        <v>204</v>
      </c>
    </row>
    <row r="4" spans="1:15" ht="21" customHeight="1">
      <c r="A4" s="261" t="s">
        <v>175</v>
      </c>
      <c r="B4" s="261"/>
      <c r="C4" s="262"/>
      <c r="D4" s="37"/>
      <c r="E4" s="37"/>
      <c r="F4" s="37"/>
      <c r="G4" s="37"/>
      <c r="H4" s="37"/>
      <c r="I4" s="37"/>
      <c r="K4" s="37"/>
      <c r="O4" s="86" t="s">
        <v>25</v>
      </c>
    </row>
    <row r="5" spans="1:15" s="17" customFormat="1" ht="29.25" customHeight="1">
      <c r="A5" s="250" t="s">
        <v>63</v>
      </c>
      <c r="B5" s="240" t="s">
        <v>205</v>
      </c>
      <c r="C5" s="240" t="s">
        <v>206</v>
      </c>
      <c r="D5" s="248" t="s">
        <v>113</v>
      </c>
      <c r="E5" s="265"/>
      <c r="F5" s="265"/>
      <c r="G5" s="265"/>
      <c r="H5" s="265"/>
      <c r="I5" s="265"/>
      <c r="J5" s="265"/>
      <c r="K5" s="265"/>
      <c r="L5" s="265"/>
      <c r="M5" s="265"/>
      <c r="N5" s="265"/>
      <c r="O5" s="249"/>
    </row>
    <row r="6" spans="1:15" s="17" customFormat="1" ht="41.25" customHeight="1">
      <c r="A6" s="251"/>
      <c r="B6" s="266"/>
      <c r="C6" s="266"/>
      <c r="D6" s="240" t="s">
        <v>66</v>
      </c>
      <c r="E6" s="223" t="s">
        <v>30</v>
      </c>
      <c r="F6" s="223"/>
      <c r="G6" s="223" t="s">
        <v>34</v>
      </c>
      <c r="H6" s="223" t="s">
        <v>36</v>
      </c>
      <c r="I6" s="223" t="s">
        <v>38</v>
      </c>
      <c r="J6" s="223" t="s">
        <v>40</v>
      </c>
      <c r="K6" s="223" t="s">
        <v>42</v>
      </c>
      <c r="L6" s="223"/>
      <c r="M6" s="223" t="s">
        <v>45</v>
      </c>
      <c r="N6" s="223" t="s">
        <v>47</v>
      </c>
      <c r="O6" s="223" t="s">
        <v>49</v>
      </c>
    </row>
    <row r="7" spans="1:15" s="17" customFormat="1" ht="51.75" customHeight="1">
      <c r="A7" s="252"/>
      <c r="B7" s="241"/>
      <c r="C7" s="241"/>
      <c r="D7" s="241"/>
      <c r="E7" s="27" t="s">
        <v>69</v>
      </c>
      <c r="F7" s="27" t="s">
        <v>32</v>
      </c>
      <c r="G7" s="223"/>
      <c r="H7" s="223"/>
      <c r="I7" s="223"/>
      <c r="J7" s="223"/>
      <c r="K7" s="27" t="s">
        <v>69</v>
      </c>
      <c r="L7" s="75" t="s">
        <v>32</v>
      </c>
      <c r="M7" s="223"/>
      <c r="N7" s="223"/>
      <c r="O7" s="223"/>
    </row>
    <row r="8" spans="1:15" ht="19.5" customHeight="1">
      <c r="A8" s="82" t="s">
        <v>66</v>
      </c>
      <c r="B8" s="67"/>
      <c r="C8" s="67" t="s">
        <v>207</v>
      </c>
      <c r="D8" s="70">
        <v>49.5</v>
      </c>
      <c r="E8" s="70">
        <v>49.5</v>
      </c>
      <c r="F8" s="70"/>
      <c r="G8" s="70"/>
      <c r="H8" s="70"/>
      <c r="I8" s="70"/>
      <c r="J8" s="70"/>
      <c r="K8" s="87"/>
      <c r="L8" s="73"/>
      <c r="M8" s="73"/>
      <c r="N8" s="73"/>
      <c r="O8" s="73"/>
    </row>
    <row r="9" spans="1:15" s="78" customFormat="1" ht="24" customHeight="1">
      <c r="A9" s="40" t="s">
        <v>76</v>
      </c>
      <c r="B9" s="40"/>
      <c r="C9" s="83" t="s">
        <v>69</v>
      </c>
      <c r="D9" s="70">
        <v>49.5</v>
      </c>
      <c r="E9" s="70">
        <v>49.5</v>
      </c>
      <c r="F9" s="70"/>
      <c r="G9" s="70"/>
      <c r="H9" s="70"/>
      <c r="I9" s="70"/>
      <c r="J9" s="70"/>
      <c r="K9" s="84"/>
      <c r="L9" s="88"/>
      <c r="M9" s="88"/>
      <c r="N9" s="88"/>
      <c r="O9" s="88"/>
    </row>
    <row r="10" spans="1:15" ht="69" customHeight="1">
      <c r="A10" s="40"/>
      <c r="B10" s="9" t="s">
        <v>208</v>
      </c>
      <c r="C10" s="9" t="s">
        <v>209</v>
      </c>
      <c r="D10" s="70">
        <v>49.5</v>
      </c>
      <c r="E10" s="70">
        <f>SUM(D10:D10)</f>
        <v>49.5</v>
      </c>
      <c r="F10" s="84"/>
      <c r="G10" s="84"/>
      <c r="H10" s="84"/>
      <c r="I10" s="84"/>
      <c r="J10" s="84"/>
      <c r="K10" s="87"/>
      <c r="L10" s="73"/>
      <c r="M10" s="73"/>
      <c r="N10" s="73"/>
      <c r="O10" s="73"/>
    </row>
    <row r="11" spans="1:13" ht="12.75" customHeight="1">
      <c r="A11" s="225"/>
      <c r="B11" s="225"/>
      <c r="C11" s="225"/>
      <c r="D11" s="225"/>
      <c r="E11" s="225"/>
      <c r="F11" s="225"/>
      <c r="G11" s="225"/>
      <c r="H11" s="225"/>
      <c r="I11" s="225"/>
      <c r="J11" s="225"/>
      <c r="K11" s="225"/>
      <c r="L11" s="225"/>
      <c r="M11" s="225"/>
    </row>
  </sheetData>
  <sheetProtection/>
  <mergeCells count="17">
    <mergeCell ref="O6:O7"/>
    <mergeCell ref="G6:G7"/>
    <mergeCell ref="H6:H7"/>
    <mergeCell ref="I6:I7"/>
    <mergeCell ref="J6:J7"/>
    <mergeCell ref="M6:M7"/>
    <mergeCell ref="N6:N7"/>
    <mergeCell ref="A2:M2"/>
    <mergeCell ref="A4:C4"/>
    <mergeCell ref="D5:O5"/>
    <mergeCell ref="E6:F6"/>
    <mergeCell ref="K6:L6"/>
    <mergeCell ref="A11:M11"/>
    <mergeCell ref="A5:A7"/>
    <mergeCell ref="B5:B7"/>
    <mergeCell ref="C5:C7"/>
    <mergeCell ref="D6:D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Q15"/>
  <sheetViews>
    <sheetView showGridLines="0" showZeros="0" zoomScalePageLayoutView="0" workbookViewId="0" topLeftCell="A1">
      <selection activeCell="Q3" sqref="Q3"/>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3" max="13" width="9.16015625" style="0" customWidth="1"/>
    <col min="14" max="14" width="13.16015625" style="0" customWidth="1"/>
    <col min="15" max="15" width="12" style="0" customWidth="1"/>
  </cols>
  <sheetData>
    <row r="1" spans="1:15" ht="32.25" customHeight="1">
      <c r="A1" s="260" t="s">
        <v>210</v>
      </c>
      <c r="B1" s="260"/>
      <c r="C1" s="260"/>
      <c r="D1" s="260"/>
      <c r="E1" s="260"/>
      <c r="F1" s="260"/>
      <c r="G1" s="260"/>
      <c r="H1" s="260"/>
      <c r="I1" s="260"/>
      <c r="J1" s="260"/>
      <c r="K1" s="260"/>
      <c r="L1" s="260"/>
      <c r="M1" s="260"/>
      <c r="N1" s="260"/>
      <c r="O1" s="260"/>
    </row>
    <row r="2" spans="1:17" ht="14.25" customHeight="1">
      <c r="A2" s="64"/>
      <c r="B2" s="64"/>
      <c r="C2" s="64"/>
      <c r="D2" s="64"/>
      <c r="E2" s="64"/>
      <c r="F2" s="64"/>
      <c r="G2" s="64"/>
      <c r="H2" s="64"/>
      <c r="I2" s="64"/>
      <c r="J2" s="64"/>
      <c r="K2" s="64"/>
      <c r="Q2" s="76" t="s">
        <v>211</v>
      </c>
    </row>
    <row r="3" spans="1:17" ht="15.75" customHeight="1">
      <c r="A3" s="261" t="s">
        <v>175</v>
      </c>
      <c r="B3" s="261"/>
      <c r="C3" s="262"/>
      <c r="Q3" s="77" t="s">
        <v>25</v>
      </c>
    </row>
    <row r="4" spans="1:17" s="17" customFormat="1" ht="26.25" customHeight="1">
      <c r="A4" s="268" t="s">
        <v>63</v>
      </c>
      <c r="B4" s="268" t="s">
        <v>212</v>
      </c>
      <c r="C4" s="268" t="s">
        <v>213</v>
      </c>
      <c r="D4" s="268" t="s">
        <v>214</v>
      </c>
      <c r="E4" s="268" t="s">
        <v>215</v>
      </c>
      <c r="F4" s="267" t="s">
        <v>113</v>
      </c>
      <c r="G4" s="267"/>
      <c r="H4" s="267"/>
      <c r="I4" s="267"/>
      <c r="J4" s="267"/>
      <c r="K4" s="267"/>
      <c r="L4" s="267"/>
      <c r="M4" s="267"/>
      <c r="N4" s="267"/>
      <c r="O4" s="267"/>
      <c r="P4" s="74"/>
      <c r="Q4" s="74"/>
    </row>
    <row r="5" spans="1:17" s="17" customFormat="1" ht="40.5" customHeight="1">
      <c r="A5" s="269"/>
      <c r="B5" s="269"/>
      <c r="C5" s="269"/>
      <c r="D5" s="269"/>
      <c r="E5" s="269"/>
      <c r="F5" s="271" t="s">
        <v>66</v>
      </c>
      <c r="G5" s="223" t="s">
        <v>30</v>
      </c>
      <c r="H5" s="223"/>
      <c r="I5" s="223" t="s">
        <v>34</v>
      </c>
      <c r="J5" s="223" t="s">
        <v>36</v>
      </c>
      <c r="K5" s="223" t="s">
        <v>38</v>
      </c>
      <c r="L5" s="223" t="s">
        <v>40</v>
      </c>
      <c r="M5" s="223" t="s">
        <v>42</v>
      </c>
      <c r="N5" s="223"/>
      <c r="O5" s="223" t="s">
        <v>45</v>
      </c>
      <c r="P5" s="223" t="s">
        <v>47</v>
      </c>
      <c r="Q5" s="223" t="s">
        <v>49</v>
      </c>
    </row>
    <row r="6" spans="1:17" s="17" customFormat="1" ht="48" customHeight="1">
      <c r="A6" s="270"/>
      <c r="B6" s="270"/>
      <c r="C6" s="270"/>
      <c r="D6" s="270"/>
      <c r="E6" s="270">
        <f>SUM(E7:E15)</f>
        <v>0</v>
      </c>
      <c r="F6" s="272"/>
      <c r="G6" s="27" t="s">
        <v>69</v>
      </c>
      <c r="H6" s="27" t="s">
        <v>32</v>
      </c>
      <c r="I6" s="223"/>
      <c r="J6" s="223"/>
      <c r="K6" s="223"/>
      <c r="L6" s="223"/>
      <c r="M6" s="27" t="s">
        <v>69</v>
      </c>
      <c r="N6" s="75" t="s">
        <v>32</v>
      </c>
      <c r="O6" s="223"/>
      <c r="P6" s="223"/>
      <c r="Q6" s="223"/>
    </row>
    <row r="7" spans="1:17" s="17" customFormat="1" ht="30" customHeight="1">
      <c r="A7" s="65" t="s">
        <v>66</v>
      </c>
      <c r="B7" s="66"/>
      <c r="C7" s="67"/>
      <c r="D7" s="67" t="s">
        <v>207</v>
      </c>
      <c r="E7" s="68">
        <f>SUM(E8:E16)</f>
        <v>0</v>
      </c>
      <c r="F7" s="69"/>
      <c r="G7" s="70"/>
      <c r="H7" s="71"/>
      <c r="I7" s="71"/>
      <c r="J7" s="71"/>
      <c r="K7" s="71"/>
      <c r="L7" s="71"/>
      <c r="M7" s="74"/>
      <c r="N7" s="74"/>
      <c r="O7" s="74"/>
      <c r="P7" s="74"/>
      <c r="Q7" s="74"/>
    </row>
    <row r="8" spans="1:17" s="17" customFormat="1" ht="21.75" customHeight="1">
      <c r="A8" s="67"/>
      <c r="B8" s="66"/>
      <c r="C8" s="67"/>
      <c r="D8" s="67"/>
      <c r="E8" s="68"/>
      <c r="F8" s="69"/>
      <c r="G8" s="70"/>
      <c r="H8" s="71"/>
      <c r="I8" s="71"/>
      <c r="J8" s="71"/>
      <c r="K8" s="71"/>
      <c r="L8" s="71"/>
      <c r="M8" s="74"/>
      <c r="N8" s="74"/>
      <c r="O8" s="74"/>
      <c r="P8" s="74"/>
      <c r="Q8" s="74"/>
    </row>
    <row r="9" spans="1:17" s="17" customFormat="1" ht="21.75" customHeight="1">
      <c r="A9" s="67"/>
      <c r="B9" s="66"/>
      <c r="C9" s="67"/>
      <c r="D9" s="67"/>
      <c r="E9" s="68"/>
      <c r="F9" s="69"/>
      <c r="G9" s="70"/>
      <c r="H9" s="71"/>
      <c r="I9" s="71"/>
      <c r="J9" s="71"/>
      <c r="K9" s="71"/>
      <c r="L9" s="71"/>
      <c r="M9" s="74"/>
      <c r="N9" s="74"/>
      <c r="O9" s="74"/>
      <c r="P9" s="74"/>
      <c r="Q9" s="74"/>
    </row>
    <row r="10" spans="1:17" s="17" customFormat="1" ht="21.75" customHeight="1">
      <c r="A10" s="67"/>
      <c r="B10" s="66"/>
      <c r="C10" s="67"/>
      <c r="D10" s="67"/>
      <c r="E10" s="68"/>
      <c r="F10" s="69"/>
      <c r="G10" s="70"/>
      <c r="H10" s="71"/>
      <c r="I10" s="71"/>
      <c r="J10" s="71"/>
      <c r="K10" s="71"/>
      <c r="L10" s="71"/>
      <c r="M10" s="74"/>
      <c r="N10" s="74"/>
      <c r="O10" s="74"/>
      <c r="P10" s="74"/>
      <c r="Q10" s="74"/>
    </row>
    <row r="11" spans="1:17" s="17" customFormat="1" ht="21.75" customHeight="1">
      <c r="A11" s="67"/>
      <c r="B11" s="66"/>
      <c r="C11" s="67"/>
      <c r="D11" s="67"/>
      <c r="E11" s="68"/>
      <c r="F11" s="69"/>
      <c r="G11" s="70"/>
      <c r="H11" s="71"/>
      <c r="I11" s="71"/>
      <c r="J11" s="71"/>
      <c r="K11" s="71"/>
      <c r="L11" s="71"/>
      <c r="M11" s="74"/>
      <c r="N11" s="74"/>
      <c r="O11" s="74"/>
      <c r="P11" s="74"/>
      <c r="Q11" s="74"/>
    </row>
    <row r="12" spans="1:17" s="17" customFormat="1" ht="21.75" customHeight="1">
      <c r="A12" s="67"/>
      <c r="B12" s="66"/>
      <c r="C12" s="67"/>
      <c r="D12" s="67"/>
      <c r="E12" s="68"/>
      <c r="F12" s="69"/>
      <c r="G12" s="70"/>
      <c r="H12" s="71"/>
      <c r="I12" s="71"/>
      <c r="J12" s="71"/>
      <c r="K12" s="71"/>
      <c r="L12" s="71"/>
      <c r="M12" s="74"/>
      <c r="N12" s="74"/>
      <c r="O12" s="74"/>
      <c r="P12" s="74"/>
      <c r="Q12" s="74"/>
    </row>
    <row r="13" spans="1:17" s="17" customFormat="1" ht="21.75" customHeight="1">
      <c r="A13" s="67"/>
      <c r="B13" s="66"/>
      <c r="C13" s="67"/>
      <c r="D13" s="67"/>
      <c r="E13" s="68"/>
      <c r="F13" s="69"/>
      <c r="G13" s="70"/>
      <c r="H13" s="71"/>
      <c r="I13" s="71"/>
      <c r="J13" s="71"/>
      <c r="K13" s="71"/>
      <c r="L13" s="71"/>
      <c r="M13" s="74"/>
      <c r="N13" s="74"/>
      <c r="O13" s="74"/>
      <c r="P13" s="74"/>
      <c r="Q13" s="74"/>
    </row>
    <row r="14" spans="1:17" s="17" customFormat="1" ht="21.75" customHeight="1">
      <c r="A14" s="67"/>
      <c r="B14" s="66"/>
      <c r="C14" s="67"/>
      <c r="D14" s="67"/>
      <c r="E14" s="68"/>
      <c r="F14" s="69"/>
      <c r="G14" s="70"/>
      <c r="H14" s="71"/>
      <c r="I14" s="71"/>
      <c r="J14" s="71"/>
      <c r="K14" s="71"/>
      <c r="L14" s="71"/>
      <c r="M14" s="74"/>
      <c r="N14" s="74"/>
      <c r="O14" s="74"/>
      <c r="P14" s="74"/>
      <c r="Q14" s="74"/>
    </row>
    <row r="15" spans="1:17" ht="21.75" customHeight="1">
      <c r="A15" s="40"/>
      <c r="B15" s="72"/>
      <c r="C15" s="40"/>
      <c r="D15" s="40" t="s">
        <v>207</v>
      </c>
      <c r="E15" s="68">
        <f>SUM(E16:E20)</f>
        <v>0</v>
      </c>
      <c r="F15" s="69"/>
      <c r="G15" s="70"/>
      <c r="H15" s="73"/>
      <c r="I15" s="73"/>
      <c r="J15" s="73"/>
      <c r="K15" s="73"/>
      <c r="L15" s="73"/>
      <c r="M15" s="73"/>
      <c r="N15" s="73"/>
      <c r="O15" s="73"/>
      <c r="P15" s="73"/>
      <c r="Q15" s="73"/>
    </row>
    <row r="16" ht="30.75" customHeight="1"/>
  </sheetData>
  <sheetProtection/>
  <mergeCells count="18">
    <mergeCell ref="P5:P6"/>
    <mergeCell ref="Q5:Q6"/>
    <mergeCell ref="F5:F6"/>
    <mergeCell ref="I5:I6"/>
    <mergeCell ref="J5:J6"/>
    <mergeCell ref="K5:K6"/>
    <mergeCell ref="L5:L6"/>
    <mergeCell ref="O5:O6"/>
    <mergeCell ref="A1:O1"/>
    <mergeCell ref="A3:C3"/>
    <mergeCell ref="F4:O4"/>
    <mergeCell ref="G5:H5"/>
    <mergeCell ref="M5:N5"/>
    <mergeCell ref="A4:A6"/>
    <mergeCell ref="B4:B6"/>
    <mergeCell ref="C4:C6"/>
    <mergeCell ref="D4:D6"/>
    <mergeCell ref="E4:E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2:L13"/>
  <sheetViews>
    <sheetView showGridLines="0" showZeros="0" zoomScale="70" zoomScaleNormal="70" zoomScalePageLayoutView="0" workbookViewId="0" topLeftCell="A1">
      <selection activeCell="A1" sqref="A1"/>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260" t="s">
        <v>216</v>
      </c>
      <c r="B2" s="260"/>
      <c r="C2" s="260"/>
      <c r="D2" s="260"/>
      <c r="E2" s="260"/>
      <c r="F2" s="260"/>
      <c r="G2" s="260"/>
      <c r="H2" s="260"/>
      <c r="I2" s="260"/>
      <c r="J2" s="260"/>
      <c r="K2" s="260"/>
      <c r="L2" s="260"/>
    </row>
    <row r="3" spans="1:12" ht="39" customHeight="1">
      <c r="A3" s="62"/>
      <c r="B3" s="62"/>
      <c r="C3" s="62"/>
      <c r="D3" s="62"/>
      <c r="E3" s="62"/>
      <c r="F3" s="62"/>
      <c r="G3" s="62"/>
      <c r="H3" s="62"/>
      <c r="I3" s="62"/>
      <c r="J3" s="62"/>
      <c r="K3" s="62"/>
      <c r="L3" s="47" t="s">
        <v>217</v>
      </c>
    </row>
    <row r="4" spans="1:12" ht="24" customHeight="1">
      <c r="A4" s="1"/>
      <c r="B4" s="1"/>
      <c r="C4" s="1"/>
      <c r="D4" s="1"/>
      <c r="E4" s="1"/>
      <c r="F4" s="1"/>
      <c r="G4" s="1"/>
      <c r="H4" s="1"/>
      <c r="I4" s="1"/>
      <c r="J4" s="1"/>
      <c r="K4" s="1"/>
      <c r="L4" s="49" t="s">
        <v>25</v>
      </c>
    </row>
    <row r="5" spans="1:12" ht="26.25" customHeight="1">
      <c r="A5" s="276" t="s">
        <v>63</v>
      </c>
      <c r="B5" s="278" t="s">
        <v>218</v>
      </c>
      <c r="C5" s="276" t="s">
        <v>219</v>
      </c>
      <c r="D5" s="276" t="s">
        <v>220</v>
      </c>
      <c r="E5" s="276" t="s">
        <v>221</v>
      </c>
      <c r="F5" s="276" t="s">
        <v>222</v>
      </c>
      <c r="G5" s="276" t="s">
        <v>223</v>
      </c>
      <c r="H5" s="280" t="s">
        <v>224</v>
      </c>
      <c r="I5" s="273" t="s">
        <v>113</v>
      </c>
      <c r="J5" s="274"/>
      <c r="K5" s="274"/>
      <c r="L5" s="275"/>
    </row>
    <row r="6" spans="1:12" ht="94.5" customHeight="1">
      <c r="A6" s="277"/>
      <c r="B6" s="279"/>
      <c r="C6" s="277"/>
      <c r="D6" s="277"/>
      <c r="E6" s="277"/>
      <c r="F6" s="277"/>
      <c r="G6" s="277"/>
      <c r="H6" s="281"/>
      <c r="I6" s="63" t="s">
        <v>225</v>
      </c>
      <c r="J6" s="63" t="s">
        <v>226</v>
      </c>
      <c r="K6" s="63" t="s">
        <v>227</v>
      </c>
      <c r="L6" s="63" t="s">
        <v>228</v>
      </c>
    </row>
    <row r="7" spans="1:12" ht="46.5" customHeight="1">
      <c r="A7" s="10"/>
      <c r="B7" s="10"/>
      <c r="C7" s="10"/>
      <c r="D7" s="10"/>
      <c r="E7" s="10"/>
      <c r="F7" s="10"/>
      <c r="G7" s="10"/>
      <c r="H7" s="10"/>
      <c r="I7" s="10"/>
      <c r="J7" s="10"/>
      <c r="K7" s="10"/>
      <c r="L7" s="10"/>
    </row>
    <row r="8" spans="1:12" ht="46.5" customHeight="1">
      <c r="A8" s="10"/>
      <c r="B8" s="10"/>
      <c r="C8" s="10"/>
      <c r="D8" s="10"/>
      <c r="E8" s="10"/>
      <c r="F8" s="10"/>
      <c r="G8" s="10"/>
      <c r="H8" s="10"/>
      <c r="I8" s="10"/>
      <c r="J8" s="10"/>
      <c r="K8" s="10"/>
      <c r="L8" s="10"/>
    </row>
    <row r="9" spans="1:12" ht="46.5" customHeight="1">
      <c r="A9" s="10"/>
      <c r="B9" s="10"/>
      <c r="C9" s="10"/>
      <c r="D9" s="10"/>
      <c r="E9" s="10"/>
      <c r="F9" s="10"/>
      <c r="G9" s="10"/>
      <c r="H9" s="10"/>
      <c r="I9" s="10"/>
      <c r="J9" s="10"/>
      <c r="K9" s="10"/>
      <c r="L9" s="10"/>
    </row>
    <row r="10" spans="1:12" ht="46.5" customHeight="1">
      <c r="A10" s="10"/>
      <c r="B10" s="10"/>
      <c r="C10" s="10"/>
      <c r="D10" s="10"/>
      <c r="E10" s="10"/>
      <c r="F10" s="10"/>
      <c r="G10" s="10"/>
      <c r="H10" s="10"/>
      <c r="I10" s="10"/>
      <c r="J10" s="10"/>
      <c r="K10" s="10"/>
      <c r="L10" s="10"/>
    </row>
    <row r="11" spans="1:12" ht="46.5" customHeight="1">
      <c r="A11" s="10"/>
      <c r="B11" s="10"/>
      <c r="C11" s="10"/>
      <c r="D11" s="10"/>
      <c r="E11" s="10"/>
      <c r="F11" s="10"/>
      <c r="G11" s="10"/>
      <c r="H11" s="10"/>
      <c r="I11" s="10"/>
      <c r="J11" s="10"/>
      <c r="K11" s="10"/>
      <c r="L11" s="10"/>
    </row>
    <row r="12" spans="1:12" ht="46.5" customHeight="1">
      <c r="A12" s="10"/>
      <c r="B12" s="10"/>
      <c r="C12" s="10"/>
      <c r="D12" s="10"/>
      <c r="E12" s="10"/>
      <c r="F12" s="10"/>
      <c r="G12" s="10"/>
      <c r="H12" s="10"/>
      <c r="I12" s="10"/>
      <c r="J12" s="10"/>
      <c r="K12" s="10"/>
      <c r="L12" s="10"/>
    </row>
    <row r="13" spans="1:12" ht="46.5" customHeight="1">
      <c r="A13" s="10"/>
      <c r="B13" s="10"/>
      <c r="C13" s="10"/>
      <c r="D13" s="10"/>
      <c r="E13" s="10"/>
      <c r="F13" s="10"/>
      <c r="G13" s="10"/>
      <c r="H13" s="10"/>
      <c r="I13" s="10"/>
      <c r="J13" s="10"/>
      <c r="K13" s="10"/>
      <c r="L13" s="10"/>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B11" sqref="B11"/>
    </sheetView>
  </sheetViews>
  <sheetFormatPr defaultColWidth="9.16015625" defaultRowHeight="12.75" customHeight="1"/>
  <cols>
    <col min="1" max="1" width="62" style="0" customWidth="1"/>
    <col min="2" max="3" width="35.5" style="0" customWidth="1"/>
  </cols>
  <sheetData>
    <row r="1" spans="1:3" ht="35.25" customHeight="1">
      <c r="A1" s="247" t="s">
        <v>229</v>
      </c>
      <c r="B1" s="247"/>
      <c r="C1" s="247"/>
    </row>
    <row r="2" spans="1:3" ht="21" customHeight="1">
      <c r="A2" s="46"/>
      <c r="B2" s="46"/>
      <c r="C2" s="47" t="s">
        <v>230</v>
      </c>
    </row>
    <row r="3" spans="1:3" ht="24.75" customHeight="1">
      <c r="A3" s="48" t="s">
        <v>231</v>
      </c>
      <c r="B3" s="48"/>
      <c r="C3" s="49" t="s">
        <v>25</v>
      </c>
    </row>
    <row r="4" spans="1:16" s="45" customFormat="1" ht="30" customHeight="1">
      <c r="A4" s="224" t="s">
        <v>232</v>
      </c>
      <c r="B4" s="50" t="s">
        <v>233</v>
      </c>
      <c r="C4" s="51"/>
      <c r="F4" s="52"/>
      <c r="P4" s="52"/>
    </row>
    <row r="5" spans="1:16" s="45" customFormat="1" ht="43.5" customHeight="1">
      <c r="A5" s="224"/>
      <c r="B5" s="53" t="s">
        <v>234</v>
      </c>
      <c r="C5" s="54" t="s">
        <v>235</v>
      </c>
      <c r="E5" s="55"/>
      <c r="F5" s="56"/>
      <c r="G5" s="56"/>
      <c r="H5" s="55"/>
      <c r="I5" s="56"/>
      <c r="J5" s="55"/>
      <c r="K5" s="55"/>
      <c r="L5" s="56"/>
      <c r="M5" s="56"/>
      <c r="N5" s="55"/>
      <c r="O5" s="56"/>
      <c r="P5" s="55"/>
    </row>
    <row r="6" spans="1:16" s="45" customFormat="1" ht="34.5" customHeight="1">
      <c r="A6" s="57" t="s">
        <v>236</v>
      </c>
      <c r="B6" s="58">
        <v>5.7</v>
      </c>
      <c r="C6" s="58">
        <v>6</v>
      </c>
      <c r="E6" s="52"/>
      <c r="G6" s="52"/>
      <c r="I6" s="52"/>
      <c r="J6" s="52"/>
      <c r="K6" s="52"/>
      <c r="L6" s="52"/>
      <c r="M6" s="52"/>
      <c r="N6" s="52"/>
      <c r="O6" s="52"/>
      <c r="P6" s="52"/>
    </row>
    <row r="7" spans="1:16" s="37" customFormat="1" ht="34.5" customHeight="1">
      <c r="A7" s="59" t="s">
        <v>237</v>
      </c>
      <c r="B7" s="58"/>
      <c r="C7" s="58"/>
      <c r="D7" s="60"/>
      <c r="E7" s="60"/>
      <c r="F7" s="60"/>
      <c r="G7" s="60"/>
      <c r="H7" s="60"/>
      <c r="I7" s="60"/>
      <c r="J7" s="60"/>
      <c r="K7" s="60"/>
      <c r="L7" s="60"/>
      <c r="M7" s="60"/>
      <c r="O7" s="60"/>
      <c r="P7" s="60"/>
    </row>
    <row r="8" spans="1:16" s="37" customFormat="1" ht="34.5" customHeight="1">
      <c r="A8" s="61" t="s">
        <v>238</v>
      </c>
      <c r="B8" s="58"/>
      <c r="C8" s="58"/>
      <c r="D8" s="60"/>
      <c r="E8" s="60"/>
      <c r="G8" s="60"/>
      <c r="H8" s="60"/>
      <c r="I8" s="60"/>
      <c r="J8" s="60"/>
      <c r="K8" s="60"/>
      <c r="L8" s="60"/>
      <c r="M8" s="60"/>
      <c r="O8" s="60"/>
      <c r="P8" s="60"/>
    </row>
    <row r="9" spans="1:16" s="37" customFormat="1" ht="34.5" customHeight="1">
      <c r="A9" s="61" t="s">
        <v>239</v>
      </c>
      <c r="B9" s="58">
        <v>5.7</v>
      </c>
      <c r="C9" s="58">
        <v>6</v>
      </c>
      <c r="D9" s="60"/>
      <c r="E9" s="60"/>
      <c r="H9" s="60"/>
      <c r="I9" s="60"/>
      <c r="L9" s="60"/>
      <c r="N9" s="60"/>
      <c r="P9" s="60"/>
    </row>
    <row r="10" spans="1:9" s="37" customFormat="1" ht="34.5" customHeight="1">
      <c r="A10" s="61" t="s">
        <v>240</v>
      </c>
      <c r="B10" s="58"/>
      <c r="C10" s="58"/>
      <c r="D10" s="60"/>
      <c r="E10" s="60"/>
      <c r="F10" s="60"/>
      <c r="G10" s="60"/>
      <c r="H10" s="60"/>
      <c r="I10" s="60"/>
    </row>
    <row r="11" spans="1:8" s="37" customFormat="1" ht="34.5" customHeight="1">
      <c r="A11" s="61" t="s">
        <v>241</v>
      </c>
      <c r="B11" s="58">
        <v>5.7</v>
      </c>
      <c r="C11" s="58">
        <v>6</v>
      </c>
      <c r="D11" s="60"/>
      <c r="E11" s="60"/>
      <c r="F11" s="60"/>
      <c r="G11" s="60"/>
      <c r="H11" s="60"/>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K23"/>
  <sheetViews>
    <sheetView showGridLines="0" showZeros="0" zoomScalePageLayoutView="0" workbookViewId="0" topLeftCell="A1">
      <selection activeCell="Q10" sqref="Q10"/>
    </sheetView>
  </sheetViews>
  <sheetFormatPr defaultColWidth="6.83203125" defaultRowHeight="19.5" customHeight="1"/>
  <cols>
    <col min="1" max="1" width="42.83203125" style="18" customWidth="1"/>
    <col min="2" max="2" width="7.66015625" style="19" customWidth="1"/>
    <col min="3" max="3" width="7.16015625" style="19" customWidth="1"/>
    <col min="4" max="4" width="8" style="19" customWidth="1"/>
    <col min="5" max="5" width="40.33203125" style="19" customWidth="1"/>
    <col min="6" max="6" width="18.16015625" style="19" customWidth="1"/>
    <col min="7" max="7" width="9" style="20" bestFit="1" customWidth="1"/>
    <col min="8" max="193" width="6.83203125" style="20" customWidth="1"/>
    <col min="194" max="194" width="6.83203125" style="0" customWidth="1"/>
  </cols>
  <sheetData>
    <row r="1" spans="1:6" s="14" customFormat="1" ht="36.75" customHeight="1">
      <c r="A1" s="282" t="s">
        <v>242</v>
      </c>
      <c r="B1" s="282"/>
      <c r="C1" s="282"/>
      <c r="D1" s="282"/>
      <c r="E1" s="282"/>
      <c r="F1" s="282"/>
    </row>
    <row r="2" spans="1:6" s="14" customFormat="1" ht="24" customHeight="1">
      <c r="A2" s="21"/>
      <c r="B2" s="21"/>
      <c r="C2" s="21"/>
      <c r="D2" s="21"/>
      <c r="E2" s="21"/>
      <c r="F2" s="22" t="s">
        <v>243</v>
      </c>
    </row>
    <row r="3" spans="1:6" s="14" customFormat="1" ht="15" customHeight="1">
      <c r="A3" s="261" t="s">
        <v>24</v>
      </c>
      <c r="B3" s="261"/>
      <c r="C3" s="262"/>
      <c r="D3" s="25"/>
      <c r="E3" s="25"/>
      <c r="F3" s="26" t="s">
        <v>25</v>
      </c>
    </row>
    <row r="4" spans="1:6" s="15" customFormat="1" ht="24" customHeight="1">
      <c r="A4" s="283" t="s">
        <v>63</v>
      </c>
      <c r="B4" s="223" t="s">
        <v>244</v>
      </c>
      <c r="C4" s="223"/>
      <c r="D4" s="223"/>
      <c r="E4" s="223" t="s">
        <v>84</v>
      </c>
      <c r="F4" s="284" t="s">
        <v>234</v>
      </c>
    </row>
    <row r="5" spans="1:6" s="15" customFormat="1" ht="24.75" customHeight="1">
      <c r="A5" s="283"/>
      <c r="B5" s="223"/>
      <c r="C5" s="223"/>
      <c r="D5" s="223"/>
      <c r="E5" s="223"/>
      <c r="F5" s="284"/>
    </row>
    <row r="6" spans="1:6" s="16" customFormat="1" ht="38.25" customHeight="1">
      <c r="A6" s="283"/>
      <c r="B6" s="28" t="s">
        <v>85</v>
      </c>
      <c r="C6" s="28" t="s">
        <v>86</v>
      </c>
      <c r="D6" s="28" t="s">
        <v>87</v>
      </c>
      <c r="E6" s="223"/>
      <c r="F6" s="284"/>
    </row>
    <row r="7" spans="1:193" s="17" customFormat="1" ht="15" customHeight="1">
      <c r="A7" s="29"/>
      <c r="B7" s="30"/>
      <c r="C7" s="30"/>
      <c r="D7" s="30"/>
      <c r="E7" s="31" t="s">
        <v>66</v>
      </c>
      <c r="F7" s="32">
        <f>SUM(F9:F16)</f>
        <v>517.32</v>
      </c>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row>
    <row r="8" spans="1:193" s="17" customFormat="1" ht="15" customHeight="1">
      <c r="A8" s="29" t="s">
        <v>76</v>
      </c>
      <c r="B8" s="34"/>
      <c r="C8" s="34"/>
      <c r="D8" s="34"/>
      <c r="E8" s="35" t="s">
        <v>69</v>
      </c>
      <c r="F8" s="36">
        <f>SUM(F9:F16)</f>
        <v>517.32</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row>
    <row r="9" spans="1:6" ht="15" customHeight="1">
      <c r="A9" s="37"/>
      <c r="B9" s="38">
        <v>208</v>
      </c>
      <c r="C9" s="9" t="s">
        <v>90</v>
      </c>
      <c r="D9" s="9" t="s">
        <v>91</v>
      </c>
      <c r="E9" s="38" t="s">
        <v>35</v>
      </c>
      <c r="F9" s="39">
        <v>17.84</v>
      </c>
    </row>
    <row r="10" spans="1:6" ht="15" customHeight="1">
      <c r="A10" s="40"/>
      <c r="B10" s="38">
        <v>208</v>
      </c>
      <c r="C10" s="9" t="s">
        <v>90</v>
      </c>
      <c r="D10" s="9" t="s">
        <v>92</v>
      </c>
      <c r="E10" s="38" t="s">
        <v>37</v>
      </c>
      <c r="F10" s="39">
        <v>36.55</v>
      </c>
    </row>
    <row r="11" spans="1:6" ht="15" customHeight="1">
      <c r="A11" s="40"/>
      <c r="B11" s="38">
        <v>208</v>
      </c>
      <c r="C11" s="9" t="s">
        <v>90</v>
      </c>
      <c r="D11" s="9" t="s">
        <v>93</v>
      </c>
      <c r="E11" s="38" t="s">
        <v>39</v>
      </c>
      <c r="F11" s="39">
        <v>26</v>
      </c>
    </row>
    <row r="12" spans="1:6" ht="15" customHeight="1">
      <c r="A12" s="40"/>
      <c r="B12" s="38">
        <v>208</v>
      </c>
      <c r="C12" s="9" t="s">
        <v>94</v>
      </c>
      <c r="D12" s="9" t="s">
        <v>91</v>
      </c>
      <c r="E12" s="38" t="s">
        <v>43</v>
      </c>
      <c r="F12" s="39">
        <v>1.03</v>
      </c>
    </row>
    <row r="13" spans="1:6" ht="15" customHeight="1">
      <c r="A13" s="40"/>
      <c r="B13" s="38">
        <v>210</v>
      </c>
      <c r="C13" s="9" t="s">
        <v>95</v>
      </c>
      <c r="D13" s="9" t="s">
        <v>91</v>
      </c>
      <c r="E13" s="38" t="s">
        <v>48</v>
      </c>
      <c r="F13" s="39">
        <v>321.88</v>
      </c>
    </row>
    <row r="14" spans="1:6" ht="15" customHeight="1">
      <c r="A14" s="40"/>
      <c r="B14" s="38">
        <v>210</v>
      </c>
      <c r="C14" s="9" t="s">
        <v>96</v>
      </c>
      <c r="D14" s="9" t="s">
        <v>97</v>
      </c>
      <c r="E14" s="38" t="s">
        <v>51</v>
      </c>
      <c r="F14" s="39">
        <v>49.5</v>
      </c>
    </row>
    <row r="15" spans="1:193" s="17" customFormat="1" ht="19.5" customHeight="1">
      <c r="A15" s="40"/>
      <c r="B15" s="38">
        <v>210</v>
      </c>
      <c r="C15" s="9" t="s">
        <v>98</v>
      </c>
      <c r="D15" s="9" t="s">
        <v>91</v>
      </c>
      <c r="E15" s="38" t="s">
        <v>53</v>
      </c>
      <c r="F15" s="39">
        <v>38.33</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row>
    <row r="16" spans="1:6" ht="19.5" customHeight="1">
      <c r="A16" s="40"/>
      <c r="B16" s="38">
        <v>221</v>
      </c>
      <c r="C16" s="9" t="s">
        <v>99</v>
      </c>
      <c r="D16" s="9" t="s">
        <v>91</v>
      </c>
      <c r="E16" s="38" t="s">
        <v>56</v>
      </c>
      <c r="F16" s="39">
        <v>26.19</v>
      </c>
    </row>
    <row r="17" spans="1:193" s="17" customFormat="1" ht="19.5" customHeight="1">
      <c r="A17" s="29"/>
      <c r="B17" s="34"/>
      <c r="C17" s="34"/>
      <c r="D17" s="34"/>
      <c r="E17" s="35"/>
      <c r="F17" s="36"/>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row>
    <row r="18" spans="1:6" ht="19.5" customHeight="1">
      <c r="A18" s="40"/>
      <c r="B18" s="41"/>
      <c r="C18" s="41"/>
      <c r="D18" s="41"/>
      <c r="E18" s="42"/>
      <c r="F18" s="43"/>
    </row>
    <row r="19" spans="1:6" ht="19.5" customHeight="1">
      <c r="A19" s="40"/>
      <c r="B19" s="41"/>
      <c r="C19" s="44"/>
      <c r="D19" s="41"/>
      <c r="E19" s="42"/>
      <c r="F19" s="43"/>
    </row>
    <row r="20" spans="1:6" ht="19.5" customHeight="1">
      <c r="A20" s="40"/>
      <c r="B20" s="41"/>
      <c r="C20" s="44"/>
      <c r="D20" s="44"/>
      <c r="E20" s="42"/>
      <c r="F20" s="43"/>
    </row>
    <row r="21" spans="1:6" ht="19.5" customHeight="1">
      <c r="A21" s="40"/>
      <c r="B21" s="41"/>
      <c r="C21" s="41"/>
      <c r="D21" s="41"/>
      <c r="E21" s="42"/>
      <c r="F21" s="43"/>
    </row>
    <row r="22" spans="1:6" ht="19.5" customHeight="1">
      <c r="A22" s="40"/>
      <c r="B22" s="41"/>
      <c r="C22" s="44"/>
      <c r="D22" s="41"/>
      <c r="E22" s="42"/>
      <c r="F22" s="43"/>
    </row>
    <row r="23" spans="1:6" ht="19.5" customHeight="1">
      <c r="A23" s="40"/>
      <c r="B23" s="41"/>
      <c r="C23" s="44"/>
      <c r="D23" s="44"/>
      <c r="E23" s="42"/>
      <c r="F23" s="43"/>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K16"/>
  <sheetViews>
    <sheetView tabSelected="1" zoomScalePageLayoutView="0" workbookViewId="0" topLeftCell="A1">
      <selection activeCell="H27" sqref="H27"/>
    </sheetView>
  </sheetViews>
  <sheetFormatPr defaultColWidth="9.33203125" defaultRowHeight="11.25"/>
  <cols>
    <col min="1" max="1" width="22.5" style="1" customWidth="1"/>
    <col min="2" max="6" width="20.83203125" style="1" customWidth="1"/>
    <col min="7" max="7" width="25.83203125" style="1" customWidth="1"/>
    <col min="8" max="11" width="20.83203125" style="1" customWidth="1"/>
  </cols>
  <sheetData>
    <row r="1" s="1" customFormat="1" ht="32.25" customHeight="1">
      <c r="A1" s="1" t="s">
        <v>245</v>
      </c>
    </row>
    <row r="2" spans="1:11" s="1" customFormat="1" ht="47.25" customHeight="1">
      <c r="A2" s="285" t="s">
        <v>246</v>
      </c>
      <c r="B2" s="285"/>
      <c r="C2" s="285"/>
      <c r="D2" s="285"/>
      <c r="E2" s="285"/>
      <c r="F2" s="285"/>
      <c r="G2" s="285"/>
      <c r="H2" s="285"/>
      <c r="I2" s="285"/>
      <c r="J2" s="285"/>
      <c r="K2" s="285"/>
    </row>
    <row r="3" spans="1:11" s="1" customFormat="1" ht="47.25" customHeight="1">
      <c r="A3" s="2"/>
      <c r="B3" s="2"/>
      <c r="C3" s="2"/>
      <c r="D3" s="2"/>
      <c r="E3" s="2"/>
      <c r="F3" s="2"/>
      <c r="G3" s="2"/>
      <c r="H3" s="2"/>
      <c r="I3" s="2"/>
      <c r="J3" s="2"/>
      <c r="K3" s="11" t="s">
        <v>247</v>
      </c>
    </row>
    <row r="4" spans="1:11" s="1" customFormat="1" ht="31.5" customHeight="1">
      <c r="A4" s="3" t="s">
        <v>248</v>
      </c>
      <c r="B4" s="286"/>
      <c r="C4" s="287"/>
      <c r="D4" s="4" t="s">
        <v>249</v>
      </c>
      <c r="E4" s="288"/>
      <c r="F4" s="287"/>
      <c r="G4" s="4" t="s">
        <v>250</v>
      </c>
      <c r="H4" s="5"/>
      <c r="I4" s="12"/>
      <c r="K4" s="13" t="s">
        <v>25</v>
      </c>
    </row>
    <row r="5" spans="1:11" s="1" customFormat="1" ht="52.5" customHeight="1">
      <c r="A5" s="6" t="s">
        <v>205</v>
      </c>
      <c r="B5" s="6" t="s">
        <v>251</v>
      </c>
      <c r="C5" s="6" t="s">
        <v>252</v>
      </c>
      <c r="D5" s="6" t="s">
        <v>253</v>
      </c>
      <c r="E5" s="6" t="s">
        <v>254</v>
      </c>
      <c r="F5" s="6" t="s">
        <v>255</v>
      </c>
      <c r="G5" s="6" t="s">
        <v>256</v>
      </c>
      <c r="H5" s="6" t="s">
        <v>257</v>
      </c>
      <c r="I5" s="6" t="s">
        <v>258</v>
      </c>
      <c r="J5" s="6" t="s">
        <v>259</v>
      </c>
      <c r="K5" s="6" t="s">
        <v>260</v>
      </c>
    </row>
    <row r="6" spans="1:11" s="1" customFormat="1" ht="14.25">
      <c r="A6" s="7" t="s">
        <v>261</v>
      </c>
      <c r="B6" s="8">
        <v>1</v>
      </c>
      <c r="C6" s="8">
        <v>2</v>
      </c>
      <c r="D6" s="8">
        <v>3</v>
      </c>
      <c r="E6" s="8">
        <v>4</v>
      </c>
      <c r="F6" s="8">
        <v>5</v>
      </c>
      <c r="G6" s="8">
        <v>6</v>
      </c>
      <c r="H6" s="8">
        <v>7</v>
      </c>
      <c r="I6" s="8">
        <v>8</v>
      </c>
      <c r="J6" s="8">
        <v>9</v>
      </c>
      <c r="K6" s="8"/>
    </row>
    <row r="7" spans="1:11" s="1" customFormat="1" ht="55.5" customHeight="1">
      <c r="A7" s="9" t="s">
        <v>208</v>
      </c>
      <c r="B7" s="10">
        <v>49.5</v>
      </c>
      <c r="C7" s="10">
        <v>49.5</v>
      </c>
      <c r="D7" s="10"/>
      <c r="E7" s="10"/>
      <c r="F7" s="10"/>
      <c r="G7" s="10"/>
      <c r="H7" s="10"/>
      <c r="I7" s="10"/>
      <c r="J7" s="10"/>
      <c r="K7" s="10"/>
    </row>
    <row r="8" spans="1:11" s="1" customFormat="1" ht="174" customHeight="1">
      <c r="A8" s="6" t="s">
        <v>262</v>
      </c>
      <c r="B8" s="289" t="s">
        <v>209</v>
      </c>
      <c r="C8" s="290"/>
      <c r="D8" s="290"/>
      <c r="E8" s="290"/>
      <c r="F8" s="290"/>
      <c r="G8" s="290"/>
      <c r="H8" s="290"/>
      <c r="I8" s="290"/>
      <c r="J8" s="290"/>
      <c r="K8" s="291"/>
    </row>
    <row r="9" spans="1:11" s="1" customFormat="1" ht="108" customHeight="1">
      <c r="A9" s="6" t="s">
        <v>263</v>
      </c>
      <c r="B9" s="289" t="s">
        <v>264</v>
      </c>
      <c r="C9" s="290"/>
      <c r="D9" s="290"/>
      <c r="E9" s="290"/>
      <c r="F9" s="291"/>
      <c r="G9" s="10" t="s">
        <v>265</v>
      </c>
      <c r="H9" s="289" t="s">
        <v>266</v>
      </c>
      <c r="I9" s="290"/>
      <c r="J9" s="290"/>
      <c r="K9" s="291"/>
    </row>
    <row r="10" spans="1:11" s="1" customFormat="1" ht="93.75" customHeight="1">
      <c r="A10" s="6" t="s">
        <v>267</v>
      </c>
      <c r="B10" s="289" t="s">
        <v>268</v>
      </c>
      <c r="C10" s="290"/>
      <c r="D10" s="290"/>
      <c r="E10" s="290"/>
      <c r="F10" s="291"/>
      <c r="G10" s="10" t="s">
        <v>269</v>
      </c>
      <c r="H10" s="289" t="s">
        <v>270</v>
      </c>
      <c r="I10" s="290"/>
      <c r="J10" s="290"/>
      <c r="K10" s="291"/>
    </row>
    <row r="11" spans="1:11" s="1" customFormat="1" ht="36" customHeight="1">
      <c r="A11" s="306" t="s">
        <v>271</v>
      </c>
      <c r="B11" s="306" t="s">
        <v>272</v>
      </c>
      <c r="C11" s="10" t="s">
        <v>273</v>
      </c>
      <c r="D11" s="289" t="s">
        <v>274</v>
      </c>
      <c r="E11" s="292"/>
      <c r="F11" s="293"/>
      <c r="G11" s="306" t="s">
        <v>275</v>
      </c>
      <c r="H11" s="10" t="s">
        <v>276</v>
      </c>
      <c r="I11" s="294" t="s">
        <v>277</v>
      </c>
      <c r="J11" s="295"/>
      <c r="K11" s="296"/>
    </row>
    <row r="12" spans="1:11" s="1" customFormat="1" ht="36" customHeight="1">
      <c r="A12" s="307"/>
      <c r="B12" s="307"/>
      <c r="C12" s="10" t="s">
        <v>278</v>
      </c>
      <c r="D12" s="297"/>
      <c r="E12" s="298"/>
      <c r="F12" s="299"/>
      <c r="G12" s="307"/>
      <c r="H12" s="10" t="s">
        <v>279</v>
      </c>
      <c r="I12" s="300"/>
      <c r="J12" s="301"/>
      <c r="K12" s="302"/>
    </row>
    <row r="13" spans="1:11" s="1" customFormat="1" ht="36" customHeight="1">
      <c r="A13" s="307"/>
      <c r="B13" s="307"/>
      <c r="C13" s="10" t="s">
        <v>280</v>
      </c>
      <c r="D13" s="303"/>
      <c r="E13" s="304"/>
      <c r="F13" s="305"/>
      <c r="G13" s="307"/>
      <c r="H13" s="10" t="s">
        <v>281</v>
      </c>
      <c r="I13" s="300"/>
      <c r="J13" s="301"/>
      <c r="K13" s="302"/>
    </row>
    <row r="14" spans="1:11" s="1" customFormat="1" ht="36" customHeight="1">
      <c r="A14" s="307"/>
      <c r="B14" s="307"/>
      <c r="C14" s="10" t="s">
        <v>282</v>
      </c>
      <c r="D14" s="303"/>
      <c r="E14" s="304"/>
      <c r="F14" s="305"/>
      <c r="G14" s="307"/>
      <c r="H14" s="10" t="s">
        <v>283</v>
      </c>
      <c r="I14" s="300"/>
      <c r="J14" s="301"/>
      <c r="K14" s="302"/>
    </row>
    <row r="15" spans="1:11" s="1" customFormat="1" ht="36" customHeight="1">
      <c r="A15" s="307"/>
      <c r="B15" s="307"/>
      <c r="C15" s="10" t="s">
        <v>284</v>
      </c>
      <c r="D15" s="303"/>
      <c r="E15" s="304"/>
      <c r="F15" s="305"/>
      <c r="G15" s="307"/>
      <c r="H15" s="10" t="s">
        <v>285</v>
      </c>
      <c r="I15" s="300"/>
      <c r="J15" s="301"/>
      <c r="K15" s="302"/>
    </row>
    <row r="16" spans="1:11" s="1" customFormat="1" ht="36" customHeight="1">
      <c r="A16" s="308"/>
      <c r="B16" s="308"/>
      <c r="C16" s="10" t="s">
        <v>286</v>
      </c>
      <c r="D16" s="300"/>
      <c r="E16" s="301"/>
      <c r="F16" s="302"/>
      <c r="G16" s="308"/>
      <c r="H16" s="10" t="s">
        <v>287</v>
      </c>
      <c r="I16" s="300"/>
      <c r="J16" s="301"/>
      <c r="K16" s="302"/>
    </row>
  </sheetData>
  <sheetProtection/>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2021-01-26T07:35:48Z</cp:lastPrinted>
  <dcterms:created xsi:type="dcterms:W3CDTF">2017-01-26T02:06:17Z</dcterms:created>
  <dcterms:modified xsi:type="dcterms:W3CDTF">2021-04-30T04:52:06Z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