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75" tabRatio="759"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部门（单位）整体绩效目标表" sheetId="43" r:id="rId43"/>
    <sheet name="21部门预算项目（政策）绩效目标表" sheetId="44" r:id="rId44"/>
    <sheet name="预算公开情况信息反馈表（不公开）" sheetId="45" r:id="rId45"/>
    <sheet name="Sheet1" sheetId="46" r:id="rId46"/>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4">'预算公开情况信息反馈表（不公开）'!$A$1:$E$11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<sst xmlns="http://schemas.openxmlformats.org/spreadsheetml/2006/main" count="1528" uniqueCount="498">
  <si>
    <t>2022年部门预算和“三公”经费预算公开表</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</si>
  <si>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</si>
  <si>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</si>
  <si>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</si>
  <si>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</si>
  <si>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</si>
  <si>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</si>
  <si>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</si>
  <si>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</si>
  <si>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</si>
  <si>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</si>
  <si>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</si>
  <si>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</si>
  <si>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</si>
  <si>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</si>
  <si>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</si>
  <si>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十四、2022年部门项目支出预算表</t>
  </si>
  <si>
    <t xml:space="preserve">                    十五、2022年部门政府采购支出预算表</t>
  </si>
  <si>
    <t xml:space="preserve">                    十六、2022年部门政府购买服务支出预算表</t>
  </si>
  <si>
    <t xml:space="preserve">                    十七、2022年部门一般公共预算“三公”经费支出情况表 </t>
  </si>
  <si>
    <t xml:space="preserve">                    十八、2022年部门一般公共预算机关运行经费明细表</t>
  </si>
  <si>
    <t xml:space="preserve">                    十九、2022年部门项目支出预算绩效目标情况表</t>
  </si>
  <si>
    <t>2022年部门收支总体情况表</t>
  </si>
  <si>
    <t>公开表1</t>
  </si>
  <si>
    <t>部门名称：抚顺市医疗保障事务服务中心</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</si>
  <si>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</si>
  <si>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</si>
  <si>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</si>
  <si>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</si>
  <si>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</si>
  <si>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</si>
  <si>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</si>
  <si>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</si>
  <si>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</si>
  <si>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</si>
  <si>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</si>
  <si>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</si>
  <si>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</si>
  <si>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</si>
  <si>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</si>
  <si>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</si>
  <si>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</si>
  <si>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</si>
  <si>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</si>
  <si>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</si>
  <si>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</si>
  <si>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事业单位离退休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</si>
  <si>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</si>
  <si>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</si>
  <si>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</si>
  <si>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</si>
  <si>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</si>
  <si>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</si>
  <si>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事业单位医疗</t>
  </si>
  <si>
    <t xml:space="preserve">    公务员医疗补助</t>
  </si>
  <si>
    <t xml:space="preserve">  财政对基本医疗保险基金的补助</t>
  </si>
  <si>
    <t xml:space="preserve">    财政对城乡居民基本医疗保险基金的补助</t>
  </si>
  <si>
    <t xml:space="preserve">  医疗救助</t>
  </si>
  <si>
    <t xml:space="preserve">    城乡医疗救助</t>
  </si>
  <si>
    <t xml:space="preserve">  医疗保障管理事务</t>
  </si>
  <si>
    <t xml:space="preserve">    事业运行</t>
  </si>
  <si>
    <t xml:space="preserve">    其他医疗保障管理事务支出</t>
  </si>
  <si>
    <t xml:space="preserve">  其他卫生健康支出</t>
  </si>
  <si>
    <t xml:space="preserve">    其他卫生健康支出</t>
  </si>
  <si>
    <t>住房保障支出</t>
  </si>
  <si>
    <t xml:space="preserve">  住房改革支出</t>
  </si>
  <si>
    <t xml:space="preserve">    住房公积金</t>
  </si>
  <si>
    <t>其他支出</t>
  </si>
  <si>
    <t xml:space="preserve">  彩票公益金安排的支出</t>
  </si>
  <si>
    <t xml:space="preserve">    用于城乡医疗救助的彩票公益金支出</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</si>
  <si>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</si>
  <si>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</si>
  <si>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</si>
  <si>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 xml:space="preserve">                      2022年部门收支总体情况表（分单位）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</si>
  <si>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</si>
  <si>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</si>
  <si>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</si>
  <si>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</si>
  <si>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</si>
  <si>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</si>
  <si>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</si>
  <si>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</si>
  <si>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</si>
  <si>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</si>
  <si>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</si>
  <si>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</si>
  <si>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</si>
  <si>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</si>
  <si>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抚顺市医疗保障事务服务中心</t>
  </si>
  <si>
    <t>383.35</t>
  </si>
  <si>
    <t>79.82</t>
  </si>
  <si>
    <t>3.43</t>
  </si>
  <si>
    <r>
      <t>填表说明：                                                                                                                                             1.本表数据第1-11栏取值自财政综合预算管理信息系统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2022年人大汇报表</t>
    </r>
    <r>
      <rPr>
        <sz val="12"/>
        <color indexed="20"/>
        <rFont val="Arial Unicode MS"/>
        <family val="0"/>
      </rPr>
      <t>￫</t>
    </r>
    <r>
      <rPr>
        <sz val="12"/>
        <color indexed="20"/>
        <rFont val="宋体"/>
        <family val="0"/>
      </rPr>
      <t>《部门预算收支总表》，第12-16栏数据取自财政综合预算管理信息系统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r>
  </si>
  <si>
    <t>2022年部门收入预算总表</t>
  </si>
  <si>
    <t>公开表3</t>
  </si>
  <si>
    <t>科目编码</t>
  </si>
  <si>
    <t>科目名称</t>
  </si>
  <si>
    <t>类</t>
  </si>
  <si>
    <t>款</t>
  </si>
  <si>
    <t>项</t>
  </si>
  <si>
    <r>
      <t>6=7+9+10+11+12+13+15</t>
    </r>
    <r>
      <rPr>
        <b/>
        <sz val="10"/>
        <rFont val="宋体"/>
        <family val="0"/>
      </rPr>
      <t>+16+17</t>
    </r>
  </si>
  <si>
    <t>05</t>
  </si>
  <si>
    <t xml:space="preserve">  05</t>
  </si>
  <si>
    <t>02</t>
  </si>
  <si>
    <t>06</t>
  </si>
  <si>
    <t>11</t>
  </si>
  <si>
    <t xml:space="preserve">  11</t>
  </si>
  <si>
    <t>03</t>
  </si>
  <si>
    <t>12</t>
  </si>
  <si>
    <t xml:space="preserve">  12</t>
  </si>
  <si>
    <t>13</t>
  </si>
  <si>
    <t xml:space="preserve">  13</t>
  </si>
  <si>
    <t>01</t>
  </si>
  <si>
    <t>15</t>
  </si>
  <si>
    <t xml:space="preserve">  15</t>
  </si>
  <si>
    <t>50</t>
  </si>
  <si>
    <t>99</t>
  </si>
  <si>
    <t xml:space="preserve">  99</t>
  </si>
  <si>
    <t xml:space="preserve">  02</t>
  </si>
  <si>
    <t>60</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</si>
  <si>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</si>
  <si>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2022年部门支出总体情况表</t>
  </si>
  <si>
    <t>公开表4</t>
  </si>
  <si>
    <t>2</t>
  </si>
  <si>
    <t>3</t>
  </si>
  <si>
    <t>4</t>
  </si>
  <si>
    <t>6=7+8+9+10</t>
  </si>
  <si>
    <t xml:space="preserve">填表说明：    </t>
  </si>
  <si>
    <r>
      <t>1.本表取值自取自财政综合预算管理信息系统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《2022年经济科目对应功能科目支出预算汇总表（按功能科目）》，只填列分单位数据即可，不需要进行部门汇总。</t>
    </r>
  </si>
  <si>
    <t>2.请注意表间和表内平衡。</t>
  </si>
  <si>
    <t>2022年部门支出总体情况表（按功能科目）</t>
  </si>
  <si>
    <t>公开表5</t>
  </si>
  <si>
    <t>部门名称：</t>
  </si>
  <si>
    <t>按资金来源划分</t>
  </si>
  <si>
    <t>填表说明：</t>
  </si>
  <si>
    <t xml:space="preserve">1.本表取值自财政部门下达批复表3《部门支出总表》，只填列部门总体情况，不需要分单位展开。                                     </t>
  </si>
  <si>
    <t>2.请注意表内和表间平衡。</t>
  </si>
  <si>
    <t>2022年部门财政拨款收支总体情况表</t>
  </si>
  <si>
    <t>公开表6</t>
  </si>
  <si>
    <t>部门名称：  抚顺市医疗保障事务服务中心</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</si>
  <si>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</si>
  <si>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</si>
  <si>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</si>
  <si>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</si>
  <si>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</si>
  <si>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</si>
  <si>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</si>
  <si>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</si>
  <si>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</si>
  <si>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2022年部门财政拨款收支总体情况表（按功能科目）</t>
  </si>
  <si>
    <t>公开表7</t>
  </si>
  <si>
    <t>支出内容</t>
  </si>
  <si>
    <r>
      <t>填表说明：                                                                                                                  1.本表数据取自财政综合预算管理信息系统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《2022年经济科目对应功能科目支出预算汇总表（按功能科目）》。在提取表格时，筛选条件中的“数值列名称”一项应复选所有除“财政专户收入”外的选项。只填列分单位数据即可，不需要进行部门汇总。</t>
    </r>
  </si>
  <si>
    <t>2022年部门一般公共预算支出情况表</t>
  </si>
  <si>
    <t>公开表8</t>
  </si>
  <si>
    <t>301工资福利支出</t>
  </si>
  <si>
    <t>302商品和服务支出</t>
  </si>
  <si>
    <t>303对个人和家庭的补助</t>
  </si>
  <si>
    <t>313对社会保障基金补助</t>
  </si>
  <si>
    <t xml:space="preserve">399其他支出 </t>
  </si>
  <si>
    <r>
      <t>1.本表数据取自本表数据取自财政综合预算管理信息系统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r>
  </si>
  <si>
    <t>3.如部门无相应数据，请不要删除表格，在首行或表格正下方注明“我部门（单位）无此项支出，本表为空表。”</t>
  </si>
  <si>
    <t>2022年部门一般公共预算基本支出表</t>
  </si>
  <si>
    <t>公开表9</t>
  </si>
  <si>
    <t xml:space="preserve">部门名称： </t>
  </si>
  <si>
    <t>资金来源</t>
  </si>
  <si>
    <r>
      <t>1.本表数据取值自财政综合预算管理信息系统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2022年抚顺市财政局部门预算输出表</t>
    </r>
    <r>
      <rPr>
        <sz val="12"/>
        <color indexed="20"/>
        <rFont val="Arial Unicode MS"/>
        <family val="0"/>
      </rPr>
      <t>￫</t>
    </r>
    <r>
      <rPr>
        <sz val="12"/>
        <color indexed="20"/>
        <rFont val="宋体"/>
        <family val="0"/>
      </rPr>
      <t>表2《支出汇总（按功能科目）（基本支出）》，只使用提取表中第12栏以前反映一般公共预算收入安排支出的内容。</t>
    </r>
  </si>
  <si>
    <t>2022年部门一般公共预算基本支出情况表（按经济分类）</t>
  </si>
  <si>
    <t>公开表10</t>
  </si>
  <si>
    <t>部门名称： 抚顺市医疗保障事务服务中心</t>
  </si>
  <si>
    <t>2022年预算数</t>
  </si>
  <si>
    <t>人员经费</t>
  </si>
  <si>
    <t>公用经费</t>
  </si>
  <si>
    <t>一般公共预算基本支出合计</t>
  </si>
  <si>
    <t>301</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</si>
  <si>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</si>
  <si>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</si>
  <si>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</si>
  <si>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</si>
  <si>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</si>
  <si>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</si>
  <si>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</si>
  <si>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</si>
  <si>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</si>
  <si>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</si>
  <si>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</si>
  <si>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其他社会保障缴费</t>
  </si>
  <si>
    <t xml:space="preserve">  住房公积金</t>
  </si>
  <si>
    <t xml:space="preserve">  其他工资福利支出</t>
  </si>
  <si>
    <t>302</t>
  </si>
  <si>
    <t xml:space="preserve">  办公费</t>
  </si>
  <si>
    <t xml:space="preserve">  邮电费</t>
  </si>
  <si>
    <t xml:space="preserve">  差旅费</t>
  </si>
  <si>
    <t>26</t>
  </si>
  <si>
    <t xml:space="preserve">  劳务费</t>
  </si>
  <si>
    <t>28</t>
  </si>
  <si>
    <t xml:space="preserve">  工会经费</t>
  </si>
  <si>
    <t>39</t>
  </si>
  <si>
    <t xml:space="preserve">  其他交通费用</t>
  </si>
  <si>
    <t xml:space="preserve">  其他商品和服务支出</t>
  </si>
  <si>
    <t>303</t>
  </si>
  <si>
    <t>对个人和家庭的补助</t>
  </si>
  <si>
    <t xml:space="preserve">  退休费</t>
  </si>
  <si>
    <t>04</t>
  </si>
  <si>
    <t xml:space="preserve"> 抚恤金</t>
  </si>
  <si>
    <t>生活补助</t>
  </si>
  <si>
    <t xml:space="preserve">  奖励金</t>
  </si>
  <si>
    <t xml:space="preserve">  其他对个人和家庭的补助支出</t>
  </si>
  <si>
    <r>
      <t>1.本表数据取值自财政综合预算管理信息系统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2022年抚顺市财政局部门预算输出表</t>
    </r>
    <r>
      <rPr>
        <sz val="12"/>
        <color indexed="20"/>
        <rFont val="Arial Unicode MS"/>
        <family val="0"/>
      </rPr>
      <t>￫</t>
    </r>
    <r>
      <rPr>
        <sz val="12"/>
        <color indexed="20"/>
        <rFont val="宋体"/>
        <family val="0"/>
      </rPr>
      <t>表5《支出汇总（按经济科目）（基本支出）》，只使用提取表中一般公共预算收入安排支出的合计数，并按人员经费和公用经费进行分类汇总。</t>
    </r>
  </si>
  <si>
    <t>2022年纳入预算管理的行政事业性收费预算支出表</t>
  </si>
  <si>
    <t>公开表11</t>
  </si>
  <si>
    <t>我部门（单位）无此项支出，本表为空表</t>
  </si>
  <si>
    <r>
      <t>1.本表数据取自本表数据取自财政综合预算管理信息系统</t>
    </r>
    <r>
      <rPr>
        <sz val="12"/>
        <color indexed="20"/>
        <rFont val="Arial Unicode MS"/>
        <family val="0"/>
      </rPr>
      <t>￫</t>
    </r>
    <r>
      <rPr>
        <sz val="12"/>
        <color indexed="20"/>
        <rFont val="宋体"/>
        <family val="0"/>
      </rPr>
      <t>报表系统</t>
    </r>
    <r>
      <rPr>
        <sz val="12"/>
        <color indexed="20"/>
        <rFont val="Arial Unicode MS"/>
        <family val="0"/>
      </rPr>
      <t>￫</t>
    </r>
    <r>
      <rPr>
        <sz val="12"/>
        <color indexed="20"/>
        <rFont val="宋体"/>
        <family val="0"/>
      </rPr>
      <t>预算编审</t>
    </r>
    <r>
      <rPr>
        <sz val="12"/>
        <color indexed="20"/>
        <rFont val="Arial Unicode MS"/>
        <family val="0"/>
      </rPr>
      <t>￫</t>
    </r>
    <r>
      <rPr>
        <sz val="12"/>
        <color indexed="20"/>
        <rFont val="宋体"/>
        <family val="0"/>
      </rPr>
      <t>2022年财政用表</t>
    </r>
    <r>
      <rPr>
        <sz val="12"/>
        <color indexed="20"/>
        <rFont val="Arial Unicode MS"/>
        <family val="0"/>
      </rPr>
      <t>￫</t>
    </r>
    <r>
      <rPr>
        <sz val="12"/>
        <color indexed="20"/>
        <rFont val="宋体"/>
        <family val="0"/>
      </rPr>
      <t>《2022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r>
  </si>
  <si>
    <t>2.请注意表内和表间平衡，本表中各项支出总合计数应该与收支总表中纳入预算管理的行政事业性收费支出总数相等。</t>
  </si>
  <si>
    <t>2022年部门（政府性基金收入）政府性基金预算支出表</t>
  </si>
  <si>
    <r>
      <t>公开表1</t>
    </r>
    <r>
      <rPr>
        <b/>
        <sz val="10"/>
        <rFont val="宋体"/>
        <family val="0"/>
      </rPr>
      <t>2</t>
    </r>
  </si>
  <si>
    <t>229</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</si>
  <si>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</si>
  <si>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</si>
  <si>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2022年部门（国有资本经营收入）国有资本经营预算支出表</t>
  </si>
  <si>
    <t>公开表13</t>
  </si>
  <si>
    <t>2.如部门无相应数据，请不要删除表格，在首行或表格正下方注明“我部门（单位）无此项支出，本表为空表。”</t>
  </si>
  <si>
    <t>2022年部门单位资金预算支出表</t>
  </si>
  <si>
    <t>公开表14</t>
  </si>
  <si>
    <t>2022年部门项目支出预算表</t>
  </si>
  <si>
    <r>
      <t>公开表1</t>
    </r>
    <r>
      <rPr>
        <b/>
        <sz val="10"/>
        <rFont val="宋体"/>
        <family val="0"/>
      </rPr>
      <t>5</t>
    </r>
  </si>
  <si>
    <t xml:space="preserve">部门名称：抚顺市医疗保障事务服务中心 </t>
  </si>
  <si>
    <t>项目名称</t>
  </si>
  <si>
    <t>项目内容</t>
  </si>
  <si>
    <t>公务员医疗补助</t>
  </si>
  <si>
    <t>根据《关于印发抚顺市公务员医疗补助管理办法的通知》（抚人社发[2013]45号），《关于调整公务员医疗补助部分待遇标准的通知》（抚医保[2021]61号），安排公务员医疗补助3000万元。</t>
  </si>
  <si>
    <t>城乡医疗救助资金</t>
  </si>
  <si>
    <t>根据关于印发《关于做好2020年城乡居民基本医疗保障工作的通知》（辽医保发[2020]7号）。全市10万困难人群参加城乡医疗保险1500万元；贫困人群医疗保险自负费用部分的二次报销市本级承担500万元。</t>
  </si>
  <si>
    <t>医疗保险基金运行费</t>
  </si>
  <si>
    <t>1、核算软件服务费3.6万元；2、基金支付手续费1万元；3、购《辽宁省社会保险费专用缴款收据》14.98万元；4、委托业务费20.26万元;</t>
  </si>
  <si>
    <t>统一购置服装经费</t>
  </si>
  <si>
    <t>根据国家医保局标准化建设要求和市营商环境局文件要求，统一办公环境，统一着装，打造窗口服务良好形象。现申请购置春秋套装600元*6人＝0.36万元。</t>
  </si>
  <si>
    <t>下达省财政城乡医疗
救助补助资金</t>
  </si>
  <si>
    <t>《关于提前下达2022年省财政城乡医疗救助补助直达资金的通知》（辽财指社[2021]885号），下达省补资金1056万元；</t>
  </si>
  <si>
    <t>城乡居民基本医疗
保险基金市级补助</t>
  </si>
  <si>
    <t>根据国家、省要求，2022年城乡居民医疗保险财政补助标准为610元/人/年，610元*882949人*10%=5385.99万元。《关于印发基本公共服务领域省与市共同财政事权和支出责任划分改革方案的通知》（辽政办发[2018]49号）。</t>
  </si>
  <si>
    <t>下达省财政城乡居民
基本医疗保险补助资金</t>
  </si>
  <si>
    <t>《关于提前下达2022年省财政城乡居民基本医疗保险补助直达资金的通知》（辽财指社[2021]884号）,下达省财政城乡居民基本医疗保险补助资金15753万元；</t>
  </si>
  <si>
    <t>下达中央财政医疗
救助补助资金</t>
  </si>
  <si>
    <t>《关于提前下达2022年中央专项彩票公益金支持城乡医疗救助资金预算的通知》(辽财指社[2021]849号)，下达150万元；《关于提前下达2022年中央财政医疗救助补助中央直达资金预算的通知》(辽财指社[2021]866号,下达城乡医疗救助指标2131万元。</t>
  </si>
  <si>
    <t>下达城乡居民基本
医疗保险补助中央资金</t>
  </si>
  <si>
    <t>《关于提前下达2022年中央财政城乡居民基本医疗保险补助中央直达资金预算的通知》(辽财指社[2021]867号),下达预算指标23791万元。</t>
  </si>
  <si>
    <t>下达医疗服务与保障
能力提升补助（医疗
保障服务能力提升部分）资金</t>
  </si>
  <si>
    <t>《关于提前下达2022年中央财政医疗服务与保障能力提升补助中央直达资金预算的通知》（辽财指社【2021】868号），下达2022年中央财政医疗服务与保障能力提升补助中央直达资金，分配医保中心120万元，用于医疗服务与保障能力提升。</t>
  </si>
  <si>
    <t>离休干部医药费</t>
  </si>
  <si>
    <t>根据抚人社发[2016]115号文件，离休干部医药费统筹资金为1.4万元。一、市本级离休干部医药费统筹金为284人*1.4万元=397.6万元；企业离休干部医药费统筹金一类企业117人*1.4万=163.8万元；二类企业5人*0.7万=3.5万元，三类企业244人*1.4万=341.6万。二、2022年预计超定额医药费2073.5万元；共计2980万元。</t>
  </si>
  <si>
    <t>2022年部门政府采购支出预算表</t>
  </si>
  <si>
    <r>
      <t>公开表1</t>
    </r>
    <r>
      <rPr>
        <b/>
        <sz val="9"/>
        <rFont val="宋体"/>
        <family val="0"/>
      </rPr>
      <t>6</t>
    </r>
  </si>
  <si>
    <t>采购项目</t>
  </si>
  <si>
    <t>采购目录</t>
  </si>
  <si>
    <t>规格要求</t>
  </si>
  <si>
    <t>采购数量</t>
  </si>
  <si>
    <t/>
  </si>
  <si>
    <t>抚顺市市本级2022年政府购买服务项目预算公开表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</si>
  <si>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</si>
  <si>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</si>
  <si>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</si>
  <si>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</si>
  <si>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</si>
  <si>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</si>
  <si>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</si>
  <si>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</si>
  <si>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</si>
  <si>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</si>
  <si>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</si>
  <si>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</si>
  <si>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2022年部门一般公共预算“三公”经费支出情况表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</si>
  <si>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</si>
  <si>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</si>
  <si>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</si>
  <si>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</si>
  <si>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</si>
  <si>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</si>
  <si>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</si>
  <si>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</si>
  <si>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</si>
  <si>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</si>
  <si>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</si>
  <si>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</si>
  <si>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2022年部门一般公共预算机关运行经费明细表</t>
  </si>
  <si>
    <r>
      <t>公开表1</t>
    </r>
    <r>
      <rPr>
        <b/>
        <sz val="10"/>
        <rFont val="宋体"/>
        <family val="0"/>
      </rPr>
      <t>9</t>
    </r>
  </si>
  <si>
    <t>科目代码</t>
  </si>
  <si>
    <t>我单位无此项支出，本表为空表</t>
  </si>
  <si>
    <t>部门（单位）整体绩效目标表</t>
  </si>
  <si>
    <t>表16</t>
  </si>
  <si>
    <t>部门（单位）名称</t>
  </si>
  <si>
    <t>071002抚顺市医疗保障事务服务中心-210400000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</si>
  <si>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</si>
  <si>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</si>
  <si>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</si>
  <si>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</si>
  <si>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</si>
  <si>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</si>
  <si>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</si>
  <si>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</si>
  <si>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</si>
  <si>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</si>
  <si>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</si>
  <si>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</si>
  <si>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年度绩效目标</t>
  </si>
  <si>
    <t>及时、准确对医保中心会计核算，提供报表数据，对医保中心安全、平稳运行提供有力保障。保证医保工作正常运转.</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</si>
  <si>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</si>
  <si>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</si>
  <si>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</si>
  <si>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</si>
  <si>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</si>
  <si>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</si>
  <si>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</si>
  <si>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</si>
  <si>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</si>
  <si>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</si>
  <si>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</si>
  <si>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</si>
  <si>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</si>
  <si>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</si>
  <si>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</si>
  <si>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</si>
  <si>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</si>
  <si>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</si>
  <si>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</si>
  <si>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</si>
  <si>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</si>
  <si>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</si>
  <si>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</si>
  <si>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</si>
  <si>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</si>
  <si>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</si>
  <si>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</si>
  <si>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</si>
  <si>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</si>
  <si>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</si>
  <si>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</si>
  <si>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</si>
  <si>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</si>
  <si>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</si>
  <si>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</si>
  <si>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</si>
  <si>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</si>
  <si>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</si>
  <si>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</si>
  <si>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</si>
  <si>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</si>
  <si>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</si>
  <si>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</si>
  <si>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</si>
  <si>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</si>
  <si>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</si>
  <si>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</si>
  <si>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</si>
  <si>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</si>
  <si>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</si>
  <si>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</si>
  <si>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</si>
  <si>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</si>
  <si>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</si>
  <si>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经费保障提升率</t>
  </si>
  <si>
    <t>&gt;=</t>
  </si>
  <si>
    <t>98</t>
  </si>
  <si>
    <t>服务对象满意度</t>
  </si>
  <si>
    <t>服务被投诉率</t>
  </si>
  <si>
    <t>96</t>
  </si>
  <si>
    <t>可持续性</t>
  </si>
  <si>
    <t>创新驱动发展</t>
  </si>
  <si>
    <t>建立内控业务流程</t>
  </si>
  <si>
    <t>有效提高</t>
  </si>
  <si>
    <t>部门预算项目（政策）绩效目标表</t>
  </si>
  <si>
    <t>表17</t>
  </si>
  <si>
    <t>项目(政策)名称</t>
  </si>
  <si>
    <t>城乡居民基本医疗保险基金市级补助</t>
  </si>
  <si>
    <t>主管部门</t>
  </si>
  <si>
    <t>抚顺市医疗保障局</t>
  </si>
  <si>
    <t>实施单位</t>
  </si>
  <si>
    <t xml:space="preserve">预算资金情况 </t>
  </si>
  <si>
    <t>总体目标</t>
  </si>
  <si>
    <t>城乡居民医疗保险参保率达98%以上。</t>
  </si>
  <si>
    <t>绩效指标</t>
  </si>
  <si>
    <t>运算
符号</t>
  </si>
  <si>
    <t>度量
单位</t>
  </si>
  <si>
    <t>产出指标</t>
  </si>
  <si>
    <t>数量指标</t>
  </si>
  <si>
    <t>2021-12</t>
  </si>
  <si>
    <t>效益指标</t>
  </si>
  <si>
    <t>经济效益指标</t>
  </si>
  <si>
    <t>参保人员享受基本医疗保险待遇。</t>
  </si>
  <si>
    <t>满意度指标</t>
  </si>
  <si>
    <t>服务对象满意度指标</t>
  </si>
  <si>
    <t>保证补助资金拨付到位。</t>
  </si>
  <si>
    <t xml:space="preserve">贫困人群医疗保险自负费用部分的二次报销。  </t>
  </si>
  <si>
    <t xml:space="preserve">资助全市困难人群参加城乡医疗保险。  </t>
  </si>
  <si>
    <t>城乡居民医疗保险基金平稳运行。</t>
  </si>
  <si>
    <t>按时拨付离休干部医药费。</t>
  </si>
  <si>
    <t>保障离休干部待遇。</t>
  </si>
  <si>
    <t>保障其享受离休干部医疗待遇，</t>
  </si>
  <si>
    <t>保障离休干部有老所医。</t>
  </si>
  <si>
    <t>确保公务员享受医疗补助政策。</t>
  </si>
  <si>
    <t>保障全市公务员医疗保障权益，减少自费部分承担比例。</t>
  </si>
  <si>
    <t>按时拨付公务员医疗补助资金。</t>
  </si>
  <si>
    <t>统一购置服装费</t>
  </si>
  <si>
    <t>保证窗口统一着装，整齐。</t>
  </si>
  <si>
    <t>保证医保工作正常运转。</t>
  </si>
  <si>
    <t>保证工作运转。</t>
  </si>
  <si>
    <t>医保基金运行费</t>
  </si>
  <si>
    <t>及时、准确对医疗保险基金进行会计核算，提供基金报表数据，对医疗保险基金安全、平稳运行提供有力保障。确保医疗基金安全、平稳运行，及时、准确将医疗保险基金拨付到两定机构及相关单位和个人账户；减少纠纷，保障社会稳定。达到全市8个县区征缴缴费收据正常使用。</t>
  </si>
  <si>
    <t>社会效益指标</t>
  </si>
  <si>
    <t>人民幸福感上升</t>
  </si>
  <si>
    <t>社会公众满意度指标</t>
  </si>
  <si>
    <t>社会公众满意度增强</t>
  </si>
  <si>
    <t>95</t>
  </si>
  <si>
    <t>下达省财政城乡居民基本医疗保险补助资金</t>
  </si>
  <si>
    <t>确保城乡居民医疗保险参保人员享受医疗保险待遇，巩固参保率，稳步提高保障水平，实现基金收支平衡。</t>
  </si>
  <si>
    <t>城乡居民医疗保险参保率</t>
  </si>
  <si>
    <t>质量指标</t>
  </si>
  <si>
    <t>重复参保人数</t>
  </si>
  <si>
    <t>人</t>
  </si>
  <si>
    <t>时效指标</t>
  </si>
  <si>
    <t>当年各级财政补助资金到位率</t>
  </si>
  <si>
    <t>成本指标</t>
  </si>
  <si>
    <t>各级财政实际补助标准</t>
  </si>
  <si>
    <t>610</t>
  </si>
  <si>
    <t>元</t>
  </si>
  <si>
    <t>参保人政策范围内住院费用报销比例</t>
  </si>
  <si>
    <t>70</t>
  </si>
  <si>
    <t>以户籍人口数为基数计算的基本医保综合参保率</t>
  </si>
  <si>
    <t>85</t>
  </si>
  <si>
    <t>可持续影响指标</t>
  </si>
  <si>
    <t>基金滚存结余可支配月数（月）</t>
  </si>
  <si>
    <t>6</t>
  </si>
  <si>
    <t>个月</t>
  </si>
  <si>
    <t>参保对象满意度（%）</t>
  </si>
  <si>
    <t>90</t>
  </si>
  <si>
    <t>下达城乡居民基本医疗保险补助中央资金</t>
  </si>
  <si>
    <t>保障参加城乡居民医疗保险人员享受医疗待遇，巩固参保率，稳步提高保障水平，实现基金收支平衡。</t>
  </si>
  <si>
    <t>以户籍人口数为基数计算的基本医保综合参保率（%）</t>
  </si>
  <si>
    <t>当年各级财政补助资金到位率（%）</t>
  </si>
  <si>
    <t>参保群众政策知晓度</t>
  </si>
  <si>
    <t>普遍知晓</t>
  </si>
  <si>
    <t>下达中央财政医疗救助补助资金</t>
  </si>
  <si>
    <t>确保10万贫困人群享受城居医保个人自负部分二次报销，科学确定救助对象范围，夯实医疗救肋托底保障，健全防范和化解因病不能分长交效机制。强化基本医疗保险、大病保险、医疗救助三重制度综合保障，实事求是确定困难群众医疗保障待遇标准，确保困难群众基本医疗有保障，不因患重特大疾病影响基本生活，同时避免过度保障。</t>
  </si>
  <si>
    <t>资助全市困难人群参加城乡医疗保险。</t>
  </si>
  <si>
    <t>门诊医疗费用救助比例</t>
  </si>
  <si>
    <t>“一站式”即时结算覆盖地区</t>
  </si>
  <si>
    <t>不低于上年</t>
  </si>
  <si>
    <t>人民幸福指数上升</t>
  </si>
  <si>
    <t>生态效益指标</t>
  </si>
  <si>
    <t>对健全社会救助体系影响</t>
  </si>
  <si>
    <t>成效明显</t>
  </si>
  <si>
    <t>政策知晓率</t>
  </si>
  <si>
    <t>80</t>
  </si>
  <si>
    <t>社会公众满意度提高</t>
  </si>
  <si>
    <t>下达省财政城乡医疗救助补助资金</t>
  </si>
  <si>
    <t>确保10万贫困人群城居医保个人自负部分二次报销，资助符合医疗救助条件的困难对象参加城乡居民基本医疗保险，重点对象符合规定的自负费用年度限额内住院救助比例达到70%。</t>
  </si>
  <si>
    <t>住院救助人次数</t>
  </si>
  <si>
    <t>万人</t>
  </si>
  <si>
    <t>贫困人口享受医保个人自负二次报销</t>
  </si>
  <si>
    <t>稳步扩大</t>
  </si>
  <si>
    <t>资助重点救助对象参保标准</t>
  </si>
  <si>
    <t>全额资助</t>
  </si>
  <si>
    <t>减轻救助对象医疗负担</t>
  </si>
  <si>
    <t>减轻负担</t>
  </si>
  <si>
    <t>幸福感提升</t>
  </si>
  <si>
    <t>医疗救助对象覆盖范围</t>
  </si>
  <si>
    <t>稳定扩大</t>
  </si>
  <si>
    <t>满意度增强</t>
  </si>
  <si>
    <t>下达医疗服务与保障能力提升补助（医疗保障服务能力提升部分）资金</t>
  </si>
  <si>
    <t>目标1：提升医保信息化水平，加强网络、信息安全、基础设施等方面建设，进一步夯实技术基础，切实保障医保信息系统高效、安全运行，提高数据采集质量和速度。目标2：加强打击欺诈骗保工作力度，切实保障医保基金合理有效使用。目标3：继续推进医保支付方式改革。目标4：推进国家和省各项试点示范工作。目标5：有效提升综合监管、宣传引导、经办服务、人才队伍建设等医疗保障服务能力。</t>
  </si>
  <si>
    <t>召开医保工作新闻发布会、政策吹风会次数 、医保信息公开工作会议或培训次数</t>
  </si>
  <si>
    <t>1</t>
  </si>
  <si>
    <t>定点医药机构监督检查覆盖率</t>
  </si>
  <si>
    <t>100%</t>
  </si>
  <si>
    <t>DIP 试点进展正式运行时间</t>
  </si>
  <si>
    <t>不晚于</t>
  </si>
  <si>
    <t>12月底前</t>
  </si>
  <si>
    <t>医保信息系统正常运行率</t>
  </si>
  <si>
    <t>90%</t>
  </si>
  <si>
    <t>医保信息系统重大安全事件响应时间</t>
  </si>
  <si>
    <t>分钟</t>
  </si>
  <si>
    <t>参保人员对医保服务的满意度</t>
  </si>
  <si>
    <t>80%</t>
  </si>
  <si>
    <t>医保重要政策知晓率</t>
  </si>
  <si>
    <t>2021年度部门预算公开情况统计表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</si>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</sst>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_);[Red]\(0.0\)"/>
    <numFmt numFmtId="178" formatCode=";;"/>
    <numFmt numFmtId="179" formatCode="#,##0.00_ "/>
    <numFmt numFmtId="180" formatCode="#,##0.0000"/>
    <numFmt numFmtId="181" formatCode="#,##0.0"/>
    <numFmt numFmtId="182" formatCode="#,##0_ "/>
    <numFmt numFmtId="183" formatCode="0.00_ ;[Red]\-0.00\ "/>
    <numFmt numFmtId="184" formatCode="0.00_ "/>
    <numFmt numFmtId="185" formatCode="#,##0.00_);[Red]\(#,##0.00\)"/>
    <numFmt numFmtId="186" formatCode="0.00_);[Red]\(0.00\)"/>
  </numFmts>
  <fonts count="57">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20"/>
      <name val="宋体"/>
      <family val="0"/>
    </font>
    <font>
      <sz val="10"/>
      <name val="SimSun"/>
      <family val="0"/>
    </font>
    <font>
      <sz val="9"/>
      <name val="SimSun"/>
      <family val="0"/>
    </font>
    <font>
      <sz val="10"/>
      <name val="宋体"/>
      <family val="0"/>
    </font>
    <font>
      <sz val="11"/>
      <color indexed="8"/>
      <name val="宋体"/>
      <family val="0"/>
    </font>
    <font>
      <b/>
      <sz val="20"/>
      <name val="SimSun"/>
      <family val="0"/>
    </font>
    <font>
      <b/>
      <sz val="9"/>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0"/>
      <color indexed="8"/>
      <name val="宋体"/>
      <family val="0"/>
    </font>
    <font>
      <sz val="12"/>
      <color indexed="20"/>
      <name val="宋体"/>
      <family val="0"/>
    </font>
    <font>
      <sz val="9"/>
      <color indexed="8"/>
      <name val="宋体"/>
      <family val="0"/>
    </font>
    <font>
      <b/>
      <sz val="11"/>
      <name val="宋体"/>
      <family val="0"/>
    </font>
    <font>
      <sz val="11"/>
      <color indexed="20"/>
      <name val="宋体"/>
      <family val="0"/>
    </font>
    <font>
      <b/>
      <sz val="24"/>
      <name val="宋体"/>
      <family val="0"/>
    </font>
    <font>
      <sz val="20"/>
      <name val="宋体"/>
      <family val="0"/>
    </font>
    <font>
      <b/>
      <sz val="14"/>
      <name val="宋体"/>
      <family val="0"/>
    </font>
    <font>
      <sz val="14"/>
      <name val="宋体"/>
      <family val="0"/>
    </font>
    <font>
      <u val="single"/>
      <sz val="11"/>
      <color indexed="12"/>
      <name val="宋体"/>
      <family val="0"/>
    </font>
    <font>
      <i/>
      <sz val="11"/>
      <color indexed="23"/>
      <name val="宋体"/>
      <family val="0"/>
    </font>
    <font>
      <sz val="11"/>
      <color indexed="9"/>
      <name val="宋体"/>
      <family val="0"/>
    </font>
    <font>
      <u val="single"/>
      <sz val="12"/>
      <color indexed="12"/>
      <name val="宋体"/>
      <family val="0"/>
    </font>
    <font>
      <sz val="11"/>
      <color indexed="17"/>
      <name val="宋体"/>
      <family val="0"/>
    </font>
    <font>
      <sz val="11"/>
      <color indexed="62"/>
      <name val="宋体"/>
      <family val="0"/>
    </font>
    <font>
      <b/>
      <sz val="11"/>
      <color indexed="9"/>
      <name val="宋体"/>
      <family val="0"/>
    </font>
    <font>
      <b/>
      <sz val="11"/>
      <color indexed="63"/>
      <name val="宋体"/>
      <family val="0"/>
    </font>
    <font>
      <sz val="11"/>
      <color indexed="16"/>
      <name val="宋体"/>
      <family val="0"/>
    </font>
    <font>
      <b/>
      <sz val="11"/>
      <color indexed="52"/>
      <name val="宋体"/>
      <family val="0"/>
    </font>
    <font>
      <b/>
      <sz val="11"/>
      <color indexed="56"/>
      <name val="宋体"/>
      <family val="0"/>
    </font>
    <font>
      <sz val="11"/>
      <color indexed="60"/>
      <name val="宋体"/>
      <family val="0"/>
    </font>
    <font>
      <u val="single"/>
      <sz val="11"/>
      <color indexed="36"/>
      <name val="宋体"/>
      <family val="0"/>
    </font>
    <font>
      <sz val="11"/>
      <color indexed="52"/>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0"/>
      <color indexed="8"/>
      <name val="Arial"/>
      <family val="2"/>
    </font>
    <font>
      <b/>
      <sz val="10"/>
      <name val="Arial"/>
      <family val="2"/>
    </font>
    <font>
      <sz val="12"/>
      <color indexed="20"/>
      <name val="Arial Unicode MS"/>
      <family val="0"/>
    </font>
    <font>
      <sz val="11"/>
      <color rgb="FF006100"/>
      <name val="Calibri"/>
      <family val="0"/>
    </font>
    <font>
      <sz val="11"/>
      <color rgb="FF9C0006"/>
      <name val="Calibri"/>
      <family val="0"/>
    </font>
    <font>
      <sz val="11"/>
      <color indexed="8"/>
      <name val="Calibri"/>
      <family val="0"/>
    </font>
    <font>
      <b/>
      <sz val="11"/>
      <color theme="1"/>
      <name val="Calibri"/>
      <family val="0"/>
    </font>
    <font>
      <sz val="10"/>
      <color rgb="FF000000"/>
      <name val="Cambria"/>
      <family val="0"/>
    </font>
    <font>
      <sz val="10"/>
      <color rgb="FF000000"/>
      <name val="宋体"/>
      <family val="0"/>
    </font>
    <font>
      <sz val="12"/>
      <color rgb="FF7030A0"/>
      <name val="宋体"/>
      <family val="0"/>
    </font>
    <font>
      <sz val="9"/>
      <color theme="1"/>
      <name val="Calibri"/>
      <family val="0"/>
    </font>
    <font>
      <sz val="11"/>
      <color rgb="FF7030A0"/>
      <name val="宋体"/>
      <family val="0"/>
    </font>
  </fonts>
  <fills count="31">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thin"/>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30" fillId="0" borderId="0" applyNumberFormat="0" applyFill="0" applyBorder="0" applyAlignment="0" applyProtection="0"/>
    <xf numFmtId="0" fontId="2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32" fillId="5" borderId="1" applyNumberFormat="0" applyAlignment="0" applyProtection="0"/>
    <xf numFmtId="0" fontId="0" fillId="0" borderId="0">
      <alignment/>
      <protection/>
    </xf>
    <xf numFmtId="0" fontId="10" fillId="6" borderId="0" applyNumberFormat="0" applyBorder="0" applyAlignment="0" applyProtection="0"/>
    <xf numFmtId="0" fontId="36" fillId="7" borderId="1" applyNumberFormat="0" applyAlignment="0" applyProtection="0"/>
    <xf numFmtId="0" fontId="22" fillId="8" borderId="0" applyNumberFormat="0" applyBorder="0" applyAlignment="0" applyProtection="0"/>
    <xf numFmtId="9" fontId="2" fillId="0" borderId="0" applyFont="0" applyFill="0" applyBorder="0" applyAlignment="0" applyProtection="0"/>
    <xf numFmtId="0" fontId="29" fillId="6" borderId="0" applyNumberFormat="0" applyBorder="0" applyAlignment="0" applyProtection="0"/>
    <xf numFmtId="0" fontId="27" fillId="0" borderId="0" applyNumberFormat="0" applyFill="0" applyBorder="0" applyAlignment="0" applyProtection="0"/>
    <xf numFmtId="42" fontId="2" fillId="0" borderId="0" applyFont="0" applyFill="0" applyBorder="0" applyAlignment="0" applyProtection="0"/>
    <xf numFmtId="0" fontId="39" fillId="0" borderId="0" applyNumberFormat="0" applyFill="0" applyBorder="0" applyAlignment="0" applyProtection="0"/>
    <xf numFmtId="0" fontId="48" fillId="9" borderId="0" applyNumberFormat="0" applyBorder="0" applyAlignment="0" applyProtection="0"/>
    <xf numFmtId="0" fontId="0" fillId="10" borderId="2" applyNumberFormat="0" applyFont="0" applyAlignment="0" applyProtection="0"/>
    <xf numFmtId="0" fontId="29" fillId="2" borderId="0" applyNumberFormat="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11" borderId="0" applyNumberFormat="0" applyBorder="0" applyAlignment="0" applyProtection="0"/>
    <xf numFmtId="0" fontId="10" fillId="12" borderId="0" applyNumberFormat="0" applyBorder="0" applyAlignment="0" applyProtection="0"/>
    <xf numFmtId="0" fontId="28"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29" fillId="13" borderId="0" applyNumberFormat="0" applyBorder="0" applyAlignment="0" applyProtection="0"/>
    <xf numFmtId="0" fontId="37" fillId="0" borderId="5" applyNumberFormat="0" applyFill="0" applyAlignment="0" applyProtection="0"/>
    <xf numFmtId="0" fontId="29" fillId="14" borderId="0" applyNumberFormat="0" applyBorder="0" applyAlignment="0" applyProtection="0"/>
    <xf numFmtId="0" fontId="34" fillId="7" borderId="6" applyNumberFormat="0" applyAlignment="0" applyProtection="0"/>
    <xf numFmtId="0" fontId="36" fillId="7" borderId="1" applyNumberFormat="0" applyAlignment="0" applyProtection="0"/>
    <xf numFmtId="0" fontId="33" fillId="15" borderId="7" applyNumberFormat="0" applyAlignment="0" applyProtection="0"/>
    <xf numFmtId="0" fontId="10" fillId="16" borderId="0" applyNumberFormat="0" applyBorder="0" applyAlignment="0" applyProtection="0"/>
    <xf numFmtId="0" fontId="10" fillId="5" borderId="0" applyNumberFormat="0" applyBorder="0" applyAlignment="0" applyProtection="0"/>
    <xf numFmtId="0" fontId="29" fillId="17" borderId="0" applyNumberFormat="0" applyBorder="0" applyAlignment="0" applyProtection="0"/>
    <xf numFmtId="0" fontId="40" fillId="0" borderId="8" applyNumberFormat="0" applyFill="0" applyAlignment="0" applyProtection="0"/>
    <xf numFmtId="0" fontId="10" fillId="18" borderId="0" applyNumberFormat="0" applyBorder="0" applyAlignment="0" applyProtection="0"/>
    <xf numFmtId="0" fontId="17" fillId="0" borderId="9" applyNumberFormat="0" applyFill="0" applyAlignment="0" applyProtection="0"/>
    <xf numFmtId="0" fontId="31" fillId="4" borderId="0" applyNumberFormat="0" applyBorder="0" applyAlignment="0" applyProtection="0"/>
    <xf numFmtId="0" fontId="38" fillId="19" borderId="0" applyNumberFormat="0" applyBorder="0" applyAlignment="0" applyProtection="0"/>
    <xf numFmtId="0" fontId="29" fillId="20"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29" fillId="11" borderId="0" applyNumberFormat="0" applyBorder="0" applyAlignment="0" applyProtection="0"/>
    <xf numFmtId="0" fontId="10" fillId="3"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34" fillId="7" borderId="6" applyNumberFormat="0" applyAlignment="0" applyProtection="0"/>
    <xf numFmtId="0" fontId="10" fillId="2"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3" borderId="0" applyNumberFormat="0" applyBorder="0" applyAlignment="0" applyProtection="0"/>
    <xf numFmtId="0" fontId="29" fillId="20"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10" fillId="23" borderId="0" applyNumberFormat="0" applyBorder="0" applyAlignment="0" applyProtection="0"/>
    <xf numFmtId="0" fontId="38" fillId="19" borderId="0" applyNumberFormat="0" applyBorder="0" applyAlignment="0" applyProtection="0"/>
    <xf numFmtId="0" fontId="10" fillId="4" borderId="0" applyNumberFormat="0" applyBorder="0" applyAlignment="0" applyProtection="0"/>
    <xf numFmtId="0" fontId="29" fillId="24"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29" fillId="14" borderId="0" applyNumberFormat="0" applyBorder="0" applyAlignment="0" applyProtection="0"/>
    <xf numFmtId="0" fontId="10" fillId="16" borderId="0" applyNumberFormat="0" applyBorder="0" applyAlignment="0" applyProtection="0"/>
    <xf numFmtId="0" fontId="2" fillId="0" borderId="0">
      <alignment vertical="center"/>
      <protection/>
    </xf>
    <xf numFmtId="0" fontId="10" fillId="12" borderId="0" applyNumberFormat="0" applyBorder="0" applyAlignment="0" applyProtection="0"/>
    <xf numFmtId="0" fontId="10" fillId="5"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29" fillId="17" borderId="0" applyNumberFormat="0" applyBorder="0" applyAlignment="0" applyProtection="0"/>
    <xf numFmtId="0" fontId="10" fillId="6"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29" fillId="13" borderId="0" applyNumberFormat="0" applyBorder="0" applyAlignment="0" applyProtection="0"/>
    <xf numFmtId="0" fontId="29" fillId="22" borderId="0" applyNumberFormat="0" applyBorder="0" applyAlignment="0" applyProtection="0"/>
    <xf numFmtId="0" fontId="29" fillId="2"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13"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45" fillId="0" borderId="0" applyNumberFormat="0" applyFill="0" applyBorder="0" applyAlignment="0" applyProtection="0"/>
    <xf numFmtId="0" fontId="2" fillId="0" borderId="0">
      <alignment/>
      <protection/>
    </xf>
    <xf numFmtId="0" fontId="46" fillId="0" borderId="0" applyNumberFormat="0" applyFill="0" applyBorder="0" applyAlignment="0" applyProtection="0"/>
    <xf numFmtId="0" fontId="29" fillId="11" borderId="0" applyNumberFormat="0" applyBorder="0" applyAlignment="0" applyProtection="0"/>
    <xf numFmtId="0" fontId="22" fillId="8" borderId="0" applyNumberFormat="0" applyBorder="0" applyAlignment="0" applyProtection="0"/>
    <xf numFmtId="0" fontId="35" fillId="5" borderId="0" applyNumberFormat="0" applyBorder="0" applyAlignment="0" applyProtection="0"/>
    <xf numFmtId="0" fontId="49" fillId="25" borderId="0" applyNumberFormat="0" applyBorder="0" applyAlignment="0" applyProtection="0"/>
    <xf numFmtId="0" fontId="22" fillId="8" borderId="0" applyNumberFormat="0" applyBorder="0" applyAlignment="0" applyProtection="0"/>
    <xf numFmtId="0" fontId="2" fillId="0" borderId="0">
      <alignment vertical="center"/>
      <protection/>
    </xf>
    <xf numFmtId="0" fontId="0" fillId="0" borderId="0">
      <alignment/>
      <protection/>
    </xf>
    <xf numFmtId="0" fontId="2" fillId="0" borderId="0">
      <alignment/>
      <protection/>
    </xf>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3" fillId="15" borderId="7" applyNumberFormat="0" applyAlignment="0" applyProtection="0"/>
    <xf numFmtId="0" fontId="29" fillId="17"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2" borderId="0" applyNumberFormat="0" applyBorder="0" applyAlignment="0" applyProtection="0"/>
    <xf numFmtId="0" fontId="32" fillId="5" borderId="1" applyNumberFormat="0" applyAlignment="0" applyProtection="0"/>
    <xf numFmtId="0" fontId="29"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321">
    <xf numFmtId="0" fontId="0" fillId="0" borderId="0" xfId="0" applyAlignment="1">
      <alignment vertical="center"/>
    </xf>
    <xf numFmtId="0" fontId="2" fillId="0" borderId="0" xfId="110" applyFont="1" applyAlignment="1">
      <alignment vertical="center"/>
      <protection/>
    </xf>
    <xf numFmtId="0" fontId="3" fillId="0" borderId="0" xfId="110" applyFont="1" applyAlignment="1">
      <alignment horizontal="center"/>
      <protection/>
    </xf>
    <xf numFmtId="0" fontId="3" fillId="0" borderId="0" xfId="110" applyFont="1">
      <alignment/>
      <protection/>
    </xf>
    <xf numFmtId="0" fontId="2" fillId="0" borderId="0" xfId="110" applyFont="1">
      <alignment/>
      <protection/>
    </xf>
    <xf numFmtId="0" fontId="2" fillId="0" borderId="0" xfId="110">
      <alignment/>
      <protection/>
    </xf>
    <xf numFmtId="0" fontId="4" fillId="0" borderId="0" xfId="110" applyFont="1" applyAlignment="1">
      <alignment horizontal="center" vertical="center"/>
      <protection/>
    </xf>
    <xf numFmtId="0" fontId="5" fillId="0" borderId="0" xfId="110" applyFont="1" applyAlignment="1">
      <alignment horizontal="center" vertical="center"/>
      <protection/>
    </xf>
    <xf numFmtId="0" fontId="2" fillId="0" borderId="0" xfId="110" applyFont="1" applyAlignment="1">
      <alignment horizontal="center" vertical="center"/>
      <protection/>
    </xf>
    <xf numFmtId="0" fontId="3" fillId="0" borderId="10" xfId="110" applyFont="1" applyBorder="1" applyAlignment="1">
      <alignment horizontal="center" vertical="center"/>
      <protection/>
    </xf>
    <xf numFmtId="0" fontId="3" fillId="0" borderId="11" xfId="110" applyFont="1" applyBorder="1" applyAlignment="1">
      <alignment horizontal="center" vertical="center"/>
      <protection/>
    </xf>
    <xf numFmtId="0" fontId="3" fillId="0" borderId="12" xfId="110" applyFont="1" applyBorder="1" applyAlignment="1">
      <alignment horizontal="center" vertical="center"/>
      <protection/>
    </xf>
    <xf numFmtId="0" fontId="3" fillId="0" borderId="13" xfId="110" applyFont="1" applyBorder="1" applyAlignment="1">
      <alignment horizontal="center" vertical="center"/>
      <protection/>
    </xf>
    <xf numFmtId="0" fontId="3" fillId="0" borderId="10" xfId="110" applyFont="1" applyBorder="1" applyAlignment="1">
      <alignment horizontal="center" vertical="center" wrapText="1"/>
      <protection/>
    </xf>
    <xf numFmtId="0" fontId="3" fillId="0" borderId="14" xfId="110" applyFont="1" applyBorder="1" applyAlignment="1">
      <alignment horizontal="center" vertical="center"/>
      <protection/>
    </xf>
    <xf numFmtId="0" fontId="2" fillId="0" borderId="11" xfId="110" applyFont="1" applyBorder="1" applyAlignment="1">
      <alignment horizontal="center" vertical="center" wrapText="1"/>
      <protection/>
    </xf>
    <xf numFmtId="0" fontId="2" fillId="0" borderId="14" xfId="110" applyFont="1" applyBorder="1" applyAlignment="1">
      <alignment horizontal="center" vertical="center" wrapText="1"/>
      <protection/>
    </xf>
    <xf numFmtId="0" fontId="2" fillId="0" borderId="12" xfId="110" applyFont="1" applyBorder="1" applyAlignment="1">
      <alignment horizontal="center" vertical="center" wrapText="1"/>
      <protection/>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9" fillId="26" borderId="15" xfId="0" applyFont="1" applyFill="1" applyBorder="1" applyAlignment="1">
      <alignment horizontal="center" vertical="center" wrapText="1"/>
    </xf>
    <xf numFmtId="0" fontId="9" fillId="26" borderId="15" xfId="0" applyFont="1" applyFill="1" applyBorder="1" applyAlignment="1">
      <alignment horizontal="center" vertical="center"/>
    </xf>
    <xf numFmtId="0" fontId="9" fillId="26" borderId="16" xfId="0" applyFont="1" applyFill="1" applyBorder="1" applyAlignment="1">
      <alignment horizontal="center" vertical="center" wrapText="1"/>
    </xf>
    <xf numFmtId="0" fontId="9" fillId="26" borderId="16" xfId="0" applyFont="1" applyFill="1" applyBorder="1" applyAlignment="1">
      <alignment horizontal="center" vertical="center"/>
    </xf>
    <xf numFmtId="4" fontId="9" fillId="26" borderId="15" xfId="0" applyNumberFormat="1" applyFont="1" applyFill="1" applyBorder="1" applyAlignment="1">
      <alignment horizontal="right" vertical="center" wrapText="1"/>
    </xf>
    <xf numFmtId="0" fontId="9" fillId="26" borderId="15" xfId="0" applyFont="1" applyFill="1" applyBorder="1" applyAlignment="1">
      <alignment horizontal="left" vertical="center" wrapText="1"/>
    </xf>
    <xf numFmtId="176" fontId="9" fillId="26" borderId="15" xfId="0" applyNumberFormat="1" applyFont="1" applyFill="1" applyBorder="1" applyAlignment="1">
      <alignment horizontal="center" vertical="center"/>
    </xf>
    <xf numFmtId="0" fontId="50" fillId="0" borderId="0" xfId="0" applyFont="1" applyFill="1" applyBorder="1" applyAlignment="1">
      <alignment vertical="center"/>
    </xf>
    <xf numFmtId="0" fontId="1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12" fillId="26" borderId="15" xfId="0" applyFont="1" applyFill="1" applyBorder="1" applyAlignment="1">
      <alignment horizontal="center" vertical="center"/>
    </xf>
    <xf numFmtId="0" fontId="0" fillId="26" borderId="15" xfId="0" applyFont="1" applyFill="1" applyBorder="1" applyAlignment="1">
      <alignment horizontal="center" vertical="center" wrapText="1"/>
    </xf>
    <xf numFmtId="0" fontId="12" fillId="26" borderId="17" xfId="0" applyFont="1" applyFill="1" applyBorder="1" applyAlignment="1">
      <alignment horizontal="center" vertical="center"/>
    </xf>
    <xf numFmtId="4" fontId="8" fillId="0" borderId="15" xfId="0" applyNumberFormat="1" applyFont="1" applyFill="1" applyBorder="1" applyAlignment="1">
      <alignment horizontal="right" vertical="center" wrapText="1"/>
    </xf>
    <xf numFmtId="0" fontId="12" fillId="26" borderId="17" xfId="0" applyFont="1" applyFill="1" applyBorder="1" applyAlignment="1">
      <alignment horizontal="center" vertical="center" wrapText="1"/>
    </xf>
    <xf numFmtId="4" fontId="0" fillId="26" borderId="15" xfId="0" applyNumberFormat="1" applyFont="1" applyFill="1" applyBorder="1" applyAlignment="1">
      <alignment horizontal="right" vertical="center" wrapText="1"/>
    </xf>
    <xf numFmtId="0" fontId="0" fillId="26" borderId="15" xfId="0" applyFont="1" applyFill="1" applyBorder="1" applyAlignment="1">
      <alignment horizontal="center" vertical="center"/>
    </xf>
    <xf numFmtId="4" fontId="0" fillId="26" borderId="15" xfId="0" applyNumberFormat="1" applyFont="1" applyFill="1" applyBorder="1" applyAlignment="1">
      <alignment horizontal="right" vertical="center"/>
    </xf>
    <xf numFmtId="0" fontId="12" fillId="26" borderId="15" xfId="0" applyFont="1" applyFill="1" applyBorder="1" applyAlignment="1">
      <alignment horizontal="center" vertical="center" wrapText="1"/>
    </xf>
    <xf numFmtId="0" fontId="12" fillId="26" borderId="15" xfId="0" applyFont="1" applyFill="1" applyBorder="1" applyAlignment="1">
      <alignment horizontal="left" vertical="center" wrapText="1"/>
    </xf>
    <xf numFmtId="0" fontId="0" fillId="26" borderId="15" xfId="0" applyFont="1" applyFill="1" applyBorder="1" applyAlignment="1">
      <alignment horizontal="left" vertical="center" wrapText="1"/>
    </xf>
    <xf numFmtId="49" fontId="12" fillId="26" borderId="15"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0" xfId="21" applyFont="1" applyAlignment="1">
      <alignment vertical="center"/>
      <protection/>
    </xf>
    <xf numFmtId="0" fontId="13" fillId="27" borderId="0" xfId="21" applyFont="1" applyFill="1" applyAlignment="1">
      <alignment vertical="center" wrapText="1"/>
      <protection/>
    </xf>
    <xf numFmtId="0" fontId="13" fillId="0" borderId="0" xfId="21" applyFont="1" applyAlignment="1">
      <alignment vertical="center"/>
      <protection/>
    </xf>
    <xf numFmtId="0" fontId="12" fillId="0" borderId="0" xfId="0" applyFont="1" applyAlignment="1">
      <alignment vertical="center"/>
    </xf>
    <xf numFmtId="49" fontId="9" fillId="0" borderId="0" xfId="21" applyNumberFormat="1" applyFont="1" applyFill="1" applyAlignment="1" applyProtection="1">
      <alignment vertical="center"/>
      <protection/>
    </xf>
    <xf numFmtId="177" fontId="9" fillId="0" borderId="0" xfId="21" applyNumberFormat="1" applyFont="1" applyAlignment="1">
      <alignment vertical="center"/>
      <protection/>
    </xf>
    <xf numFmtId="0" fontId="9" fillId="0" borderId="0" xfId="21" applyFont="1">
      <alignment/>
      <protection/>
    </xf>
    <xf numFmtId="2" fontId="14"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center" vertical="center"/>
      <protection/>
    </xf>
    <xf numFmtId="2" fontId="13" fillId="0" borderId="0" xfId="21" applyNumberFormat="1" applyFont="1" applyFill="1" applyAlignment="1" applyProtection="1">
      <alignment horizontal="right" vertical="center"/>
      <protection/>
    </xf>
    <xf numFmtId="0" fontId="13" fillId="0" borderId="18" xfId="118" applyFont="1" applyFill="1" applyBorder="1" applyAlignment="1">
      <alignment horizontal="left" vertical="center"/>
      <protection/>
    </xf>
    <xf numFmtId="0" fontId="13" fillId="0" borderId="0" xfId="118" applyFont="1" applyFill="1" applyBorder="1" applyAlignment="1">
      <alignment horizontal="left" vertical="center"/>
      <protection/>
    </xf>
    <xf numFmtId="177" fontId="9" fillId="0" borderId="0" xfId="21" applyNumberFormat="1" applyFont="1" applyFill="1" applyAlignment="1">
      <alignment horizontal="center" vertical="center"/>
      <protection/>
    </xf>
    <xf numFmtId="177" fontId="13" fillId="0" borderId="18" xfId="21" applyNumberFormat="1" applyFont="1" applyFill="1" applyBorder="1" applyAlignment="1" applyProtection="1">
      <alignment horizontal="right" vertical="center"/>
      <protection/>
    </xf>
    <xf numFmtId="49" fontId="13" fillId="0" borderId="10" xfId="21" applyNumberFormat="1" applyFont="1" applyFill="1" applyBorder="1" applyAlignment="1" applyProtection="1">
      <alignment horizontal="center" vertical="center" wrapText="1"/>
      <protection/>
    </xf>
    <xf numFmtId="0" fontId="13" fillId="0" borderId="10" xfId="0" applyFont="1" applyBorder="1" applyAlignment="1">
      <alignment horizontal="center" vertical="center" wrapText="1"/>
    </xf>
    <xf numFmtId="177" fontId="13" fillId="0" borderId="10" xfId="21"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49" fontId="13" fillId="0" borderId="10" xfId="82" applyNumberFormat="1" applyFont="1" applyFill="1" applyBorder="1" applyAlignment="1">
      <alignment vertical="center" wrapText="1"/>
      <protection/>
    </xf>
    <xf numFmtId="49" fontId="13" fillId="0" borderId="10" xfId="0" applyNumberFormat="1" applyFont="1" applyFill="1" applyBorder="1" applyAlignment="1" applyProtection="1">
      <alignment horizontal="center" vertical="center"/>
      <protection/>
    </xf>
    <xf numFmtId="178" fontId="13" fillId="0" borderId="10" xfId="0" applyNumberFormat="1" applyFont="1" applyFill="1" applyBorder="1" applyAlignment="1" applyProtection="1">
      <alignment horizontal="center" vertical="center" wrapText="1"/>
      <protection/>
    </xf>
    <xf numFmtId="179" fontId="13" fillId="0" borderId="10" xfId="21" applyNumberFormat="1" applyFont="1" applyFill="1" applyBorder="1" applyAlignment="1" applyProtection="1">
      <alignment horizontal="right" vertical="center" wrapText="1"/>
      <protection/>
    </xf>
    <xf numFmtId="0" fontId="13" fillId="0" borderId="0" xfId="21" applyFont="1">
      <alignment/>
      <protection/>
    </xf>
    <xf numFmtId="49" fontId="13" fillId="0" borderId="10" xfId="0" applyNumberFormat="1" applyFont="1" applyFill="1" applyBorder="1" applyAlignment="1" applyProtection="1">
      <alignment vertical="center" wrapText="1"/>
      <protection/>
    </xf>
    <xf numFmtId="49" fontId="12" fillId="0" borderId="10"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179" fontId="12" fillId="0" borderId="10" xfId="0" applyNumberFormat="1" applyFont="1" applyFill="1" applyBorder="1" applyAlignment="1">
      <alignment horizontal="right" vertical="center"/>
    </xf>
    <xf numFmtId="0" fontId="9"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9" fontId="0" fillId="0" borderId="10" xfId="0" applyNumberFormat="1" applyFill="1" applyBorder="1" applyAlignment="1">
      <alignment horizontal="right" vertical="center"/>
    </xf>
    <xf numFmtId="49" fontId="9"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13"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centerContinuous" vertical="center"/>
    </xf>
    <xf numFmtId="0" fontId="13" fillId="0" borderId="0" xfId="0" applyNumberFormat="1" applyFont="1" applyFill="1" applyAlignment="1" applyProtection="1">
      <alignment horizontal="right" vertical="center"/>
      <protection/>
    </xf>
    <xf numFmtId="0" fontId="13" fillId="0" borderId="18" xfId="118" applyFont="1" applyFill="1" applyBorder="1" applyAlignment="1">
      <alignment vertical="center"/>
      <protection/>
    </xf>
    <xf numFmtId="0" fontId="13" fillId="0" borderId="18" xfId="118" applyFont="1" applyFill="1" applyBorder="1" applyAlignment="1">
      <alignment horizontal="right" vertical="center"/>
      <protection/>
    </xf>
    <xf numFmtId="0" fontId="13" fillId="0" borderId="10" xfId="0" applyNumberFormat="1" applyFont="1" applyFill="1" applyBorder="1" applyAlignment="1" applyProtection="1">
      <alignment horizontal="center" vertical="center"/>
      <protection/>
    </xf>
    <xf numFmtId="0" fontId="13" fillId="0" borderId="12"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0" xfId="0" applyFont="1" applyFill="1" applyAlignment="1">
      <alignment vertical="center"/>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180" fontId="16" fillId="0" borderId="0" xfId="0" applyNumberFormat="1" applyFont="1" applyFill="1" applyAlignment="1" applyProtection="1">
      <alignment vertical="center" wrapText="1"/>
      <protection/>
    </xf>
    <xf numFmtId="181" fontId="16" fillId="0" borderId="0" xfId="0" applyNumberFormat="1" applyFont="1" applyFill="1" applyAlignment="1" applyProtection="1">
      <alignment vertical="center" wrapText="1"/>
      <protection/>
    </xf>
    <xf numFmtId="0" fontId="13" fillId="0" borderId="19" xfId="0" applyFont="1" applyFill="1" applyBorder="1" applyAlignment="1">
      <alignment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14" fillId="0" borderId="0" xfId="0" applyFont="1" applyAlignment="1">
      <alignment horizontal="center" vertical="center"/>
    </xf>
    <xf numFmtId="0" fontId="0" fillId="0" borderId="0" xfId="0" applyAlignment="1">
      <alignment vertical="center"/>
    </xf>
    <xf numFmtId="0" fontId="51"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51" fillId="0" borderId="20" xfId="0" applyFont="1" applyBorder="1" applyAlignment="1">
      <alignment horizontal="center" vertical="center"/>
    </xf>
    <xf numFmtId="0" fontId="51"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51" fillId="0" borderId="13" xfId="0" applyFont="1" applyBorder="1"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14" fillId="0" borderId="0" xfId="0" applyFont="1" applyAlignment="1">
      <alignment horizontal="centerContinuous" vertical="center"/>
    </xf>
    <xf numFmtId="0" fontId="12" fillId="0" borderId="21" xfId="0" applyNumberFormat="1"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protection/>
    </xf>
    <xf numFmtId="0" fontId="12" fillId="0" borderId="22"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82" fontId="9" fillId="0" borderId="10" xfId="0" applyNumberFormat="1" applyFont="1" applyFill="1" applyBorder="1" applyAlignment="1" applyProtection="1">
      <alignment horizontal="right" vertical="center"/>
      <protection/>
    </xf>
    <xf numFmtId="181" fontId="9" fillId="0" borderId="10" xfId="0" applyNumberFormat="1" applyFont="1" applyFill="1" applyBorder="1" applyAlignment="1" applyProtection="1">
      <alignment horizontal="right" vertical="center"/>
      <protection/>
    </xf>
    <xf numFmtId="181" fontId="9" fillId="0" borderId="10" xfId="21" applyNumberFormat="1" applyFont="1" applyFill="1" applyBorder="1" applyAlignment="1" applyProtection="1">
      <alignment horizontal="right" vertical="center" wrapText="1"/>
      <protection/>
    </xf>
    <xf numFmtId="0" fontId="12" fillId="0" borderId="10" xfId="0" applyNumberFormat="1" applyFont="1" applyFill="1" applyBorder="1" applyAlignment="1" applyProtection="1">
      <alignment horizontal="center" vertical="center" wrapText="1"/>
      <protection/>
    </xf>
    <xf numFmtId="178" fontId="9"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12" fillId="0" borderId="10" xfId="0" applyFont="1" applyBorder="1" applyAlignment="1">
      <alignment vertical="center"/>
    </xf>
    <xf numFmtId="0" fontId="13" fillId="0" borderId="10" xfId="0" applyFont="1" applyBorder="1" applyAlignment="1">
      <alignment vertical="center" wrapText="1"/>
    </xf>
    <xf numFmtId="0" fontId="12" fillId="0" borderId="0" xfId="0" applyNumberFormat="1" applyFont="1" applyFill="1" applyAlignment="1" applyProtection="1">
      <alignment horizontal="right" vertical="center"/>
      <protection/>
    </xf>
    <xf numFmtId="0" fontId="12" fillId="0" borderId="0" xfId="0" applyFont="1" applyAlignment="1">
      <alignment horizontal="right" vertical="center"/>
    </xf>
    <xf numFmtId="0" fontId="0" fillId="0" borderId="0" xfId="0" applyFill="1" applyAlignment="1">
      <alignment vertical="center"/>
    </xf>
    <xf numFmtId="0" fontId="15" fillId="0" borderId="0" xfId="21" applyNumberFormat="1" applyFont="1" applyFill="1" applyAlignment="1" applyProtection="1">
      <alignment horizontal="center" vertical="center"/>
      <protection/>
    </xf>
    <xf numFmtId="0" fontId="13" fillId="0" borderId="20"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4"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3" xfId="0" applyFont="1" applyBorder="1" applyAlignment="1">
      <alignment horizontal="center" vertical="center" wrapText="1"/>
    </xf>
    <xf numFmtId="49" fontId="0" fillId="0" borderId="25" xfId="0" applyNumberFormat="1" applyFill="1" applyBorder="1" applyAlignment="1">
      <alignment horizontal="left" vertical="center" wrapText="1"/>
    </xf>
    <xf numFmtId="49" fontId="9" fillId="0" borderId="10" xfId="0" applyNumberFormat="1" applyFont="1" applyFill="1" applyBorder="1" applyAlignment="1" applyProtection="1">
      <alignment horizontal="center" vertical="center" wrapText="1"/>
      <protection/>
    </xf>
    <xf numFmtId="4" fontId="9" fillId="0" borderId="10" xfId="21" applyNumberFormat="1" applyFont="1" applyFill="1" applyBorder="1" applyAlignment="1" applyProtection="1">
      <alignment horizontal="right" vertical="center" wrapText="1"/>
      <protection/>
    </xf>
    <xf numFmtId="49" fontId="9" fillId="0" borderId="10" xfId="132" applyNumberFormat="1" applyFont="1" applyFill="1" applyBorder="1" applyAlignment="1" applyProtection="1">
      <alignment horizontal="left" vertical="center" wrapText="1"/>
      <protection/>
    </xf>
    <xf numFmtId="183" fontId="9" fillId="0" borderId="10" xfId="132" applyNumberFormat="1" applyFont="1" applyFill="1" applyBorder="1" applyAlignment="1" applyProtection="1">
      <alignment horizontal="right" vertical="center" wrapText="1"/>
      <protection/>
    </xf>
    <xf numFmtId="0" fontId="9" fillId="0" borderId="10" xfId="0" applyFont="1" applyFill="1" applyBorder="1" applyAlignment="1">
      <alignment vertical="center"/>
    </xf>
    <xf numFmtId="0" fontId="52" fillId="0" borderId="10" xfId="0" applyFont="1" applyBorder="1" applyAlignment="1">
      <alignment vertical="center" wrapText="1"/>
    </xf>
    <xf numFmtId="0" fontId="53" fillId="0" borderId="10" xfId="0" applyFont="1" applyBorder="1" applyAlignment="1">
      <alignment vertical="center" wrapText="1"/>
    </xf>
    <xf numFmtId="0" fontId="53" fillId="0" borderId="0" xfId="0" applyFont="1" applyAlignment="1">
      <alignment vertical="center" wrapText="1"/>
    </xf>
    <xf numFmtId="0" fontId="3" fillId="0" borderId="0" xfId="0" applyFont="1" applyAlignment="1">
      <alignment horizontal="left" vertical="center"/>
    </xf>
    <xf numFmtId="0" fontId="13" fillId="0" borderId="0" xfId="0" applyNumberFormat="1" applyFont="1" applyFill="1" applyBorder="1" applyAlignment="1" applyProtection="1">
      <alignment horizontal="right" vertical="center"/>
      <protection/>
    </xf>
    <xf numFmtId="0" fontId="13" fillId="0" borderId="12" xfId="0" applyFont="1" applyBorder="1" applyAlignment="1">
      <alignment horizontal="center" vertical="center" wrapText="1"/>
    </xf>
    <xf numFmtId="184" fontId="9" fillId="0" borderId="10" xfId="0" applyNumberFormat="1" applyFont="1" applyBorder="1" applyAlignment="1">
      <alignment vertical="center"/>
    </xf>
    <xf numFmtId="0" fontId="0" fillId="0" borderId="10" xfId="0" applyFill="1" applyBorder="1" applyAlignment="1">
      <alignment vertical="center"/>
    </xf>
    <xf numFmtId="0" fontId="9" fillId="0" borderId="10" xfId="0" applyFont="1" applyBorder="1" applyAlignment="1">
      <alignment vertical="center"/>
    </xf>
    <xf numFmtId="184" fontId="9" fillId="0" borderId="10" xfId="0" applyNumberFormat="1" applyFont="1" applyFill="1" applyBorder="1" applyAlignment="1">
      <alignment vertical="center"/>
    </xf>
    <xf numFmtId="0" fontId="9" fillId="0" borderId="18" xfId="0" applyFont="1" applyBorder="1" applyAlignment="1">
      <alignment vertical="center"/>
    </xf>
    <xf numFmtId="181" fontId="13" fillId="0" borderId="10" xfId="0" applyNumberFormat="1" applyFont="1" applyFill="1" applyBorder="1" applyAlignment="1" applyProtection="1">
      <alignment horizontal="right" vertical="center"/>
      <protection/>
    </xf>
    <xf numFmtId="49" fontId="9" fillId="0" borderId="10" xfId="0" applyNumberFormat="1" applyFont="1" applyFill="1" applyBorder="1" applyAlignment="1" applyProtection="1">
      <alignment horizontal="center" vertical="center"/>
      <protection/>
    </xf>
    <xf numFmtId="49" fontId="9" fillId="0" borderId="10" xfId="118" applyNumberFormat="1" applyFont="1" applyFill="1" applyBorder="1" applyAlignment="1" applyProtection="1">
      <alignment vertical="center"/>
      <protection/>
    </xf>
    <xf numFmtId="0" fontId="3" fillId="0" borderId="0" xfId="0" applyFont="1" applyAlignment="1">
      <alignment horizontal="left" vertical="center" wrapText="1"/>
    </xf>
    <xf numFmtId="0" fontId="54" fillId="28" borderId="0" xfId="0" applyFont="1" applyFill="1" applyAlignment="1">
      <alignment vertical="center"/>
    </xf>
    <xf numFmtId="0" fontId="9" fillId="28" borderId="0" xfId="0" applyFont="1" applyFill="1" applyAlignment="1">
      <alignment vertical="center"/>
    </xf>
    <xf numFmtId="0" fontId="54" fillId="28" borderId="0" xfId="0" applyFont="1" applyFill="1" applyAlignment="1">
      <alignment horizontal="left" vertical="center"/>
    </xf>
    <xf numFmtId="0" fontId="13" fillId="0" borderId="10" xfId="0" applyFont="1" applyBorder="1" applyAlignment="1">
      <alignment vertical="center"/>
    </xf>
    <xf numFmtId="49" fontId="54" fillId="28" borderId="0" xfId="0" applyNumberFormat="1" applyFont="1" applyFill="1" applyAlignment="1">
      <alignment vertical="center"/>
    </xf>
    <xf numFmtId="0" fontId="54" fillId="28" borderId="0" xfId="0" applyFont="1" applyFill="1" applyAlignment="1">
      <alignment horizontal="left" vertical="center" wrapText="1"/>
    </xf>
    <xf numFmtId="0" fontId="13" fillId="0" borderId="0" xfId="21" applyNumberFormat="1" applyFont="1" applyFill="1" applyAlignment="1" applyProtection="1">
      <alignment horizontal="right" vertical="center"/>
      <protection/>
    </xf>
    <xf numFmtId="0" fontId="13" fillId="0" borderId="18" xfId="0" applyFont="1" applyBorder="1" applyAlignment="1">
      <alignment horizontal="right" vertical="center"/>
    </xf>
    <xf numFmtId="0" fontId="5" fillId="0" borderId="0" xfId="0" applyFont="1" applyAlignment="1">
      <alignment vertical="center"/>
    </xf>
    <xf numFmtId="0" fontId="13" fillId="0" borderId="0" xfId="21" applyNumberFormat="1" applyFont="1" applyFill="1" applyAlignment="1" applyProtection="1">
      <alignment horizontal="centerContinuous" vertical="center"/>
      <protection/>
    </xf>
    <xf numFmtId="0" fontId="9" fillId="0" borderId="0" xfId="21" applyNumberFormat="1" applyFont="1" applyFill="1" applyAlignment="1" applyProtection="1">
      <alignment horizontal="centerContinuous" vertical="center"/>
      <protection/>
    </xf>
    <xf numFmtId="0" fontId="13" fillId="0" borderId="10" xfId="0" applyFont="1" applyFill="1" applyBorder="1" applyAlignment="1">
      <alignment vertical="center"/>
    </xf>
    <xf numFmtId="49" fontId="13" fillId="0" borderId="10" xfId="82" applyNumberFormat="1" applyFont="1" applyFill="1" applyBorder="1">
      <alignment vertical="center"/>
      <protection/>
    </xf>
    <xf numFmtId="0" fontId="13" fillId="0" borderId="10" xfId="82" applyNumberFormat="1" applyFont="1" applyFill="1" applyBorder="1" applyAlignment="1">
      <alignment horizontal="center" vertical="center"/>
      <protection/>
    </xf>
    <xf numFmtId="185" fontId="13" fillId="0" borderId="10" xfId="82" applyNumberFormat="1" applyFont="1" applyFill="1" applyBorder="1" applyAlignment="1">
      <alignment horizontal="right" vertical="center"/>
      <protection/>
    </xf>
    <xf numFmtId="49" fontId="0" fillId="0" borderId="10" xfId="0" applyNumberFormat="1" applyFill="1" applyBorder="1" applyAlignment="1">
      <alignment vertical="center"/>
    </xf>
    <xf numFmtId="186" fontId="9" fillId="0" borderId="10" xfId="82" applyNumberFormat="1" applyFont="1" applyFill="1" applyBorder="1" applyAlignment="1">
      <alignment horizontal="right" vertical="center"/>
      <protection/>
    </xf>
    <xf numFmtId="186" fontId="0" fillId="0" borderId="10" xfId="0" applyNumberFormat="1" applyFill="1" applyBorder="1" applyAlignment="1">
      <alignment vertical="center"/>
    </xf>
    <xf numFmtId="49" fontId="9" fillId="0" borderId="0" xfId="0" applyNumberFormat="1" applyFont="1" applyAlignment="1">
      <alignment horizontal="center" vertical="center"/>
    </xf>
    <xf numFmtId="49" fontId="0" fillId="0" borderId="0" xfId="0" applyNumberFormat="1" applyFill="1" applyAlignment="1">
      <alignment horizontal="center" vertical="center"/>
    </xf>
    <xf numFmtId="0" fontId="13" fillId="0" borderId="0" xfId="0" applyFont="1" applyAlignment="1">
      <alignment horizontal="center" vertical="center"/>
    </xf>
    <xf numFmtId="0" fontId="14" fillId="0" borderId="0" xfId="0" applyFont="1" applyFill="1" applyAlignment="1">
      <alignment horizontal="center" vertical="center"/>
    </xf>
    <xf numFmtId="0" fontId="13" fillId="0" borderId="0" xfId="0" applyFont="1" applyAlignment="1">
      <alignment horizontal="right" vertical="center"/>
    </xf>
    <xf numFmtId="49" fontId="13" fillId="0" borderId="10" xfId="0" applyNumberFormat="1" applyFont="1" applyBorder="1" applyAlignment="1">
      <alignment horizontal="center" vertical="center"/>
    </xf>
    <xf numFmtId="49" fontId="13" fillId="0" borderId="10" xfId="0" applyNumberFormat="1" applyFont="1" applyFill="1" applyBorder="1" applyAlignment="1">
      <alignment horizontal="center" vertical="center"/>
    </xf>
    <xf numFmtId="185" fontId="9" fillId="0" borderId="10" xfId="117" applyNumberFormat="1" applyFont="1" applyFill="1" applyBorder="1" applyAlignment="1">
      <alignment horizontal="right" vertical="center"/>
      <protection/>
    </xf>
    <xf numFmtId="185" fontId="9" fillId="0" borderId="10" xfId="0" applyNumberFormat="1" applyFont="1" applyFill="1" applyBorder="1" applyAlignment="1">
      <alignment vertical="center"/>
    </xf>
    <xf numFmtId="49" fontId="9" fillId="0" borderId="10" xfId="117" applyNumberFormat="1" applyFont="1" applyFill="1" applyBorder="1">
      <alignment vertical="center"/>
      <protection/>
    </xf>
    <xf numFmtId="49" fontId="9" fillId="0" borderId="10" xfId="117" applyNumberFormat="1" applyFont="1" applyFill="1" applyBorder="1" applyAlignment="1">
      <alignment horizontal="center" vertical="center"/>
      <protection/>
    </xf>
    <xf numFmtId="0" fontId="9" fillId="0" borderId="10" xfId="117" applyNumberFormat="1" applyFont="1" applyFill="1" applyBorder="1">
      <alignment vertical="center"/>
      <protection/>
    </xf>
    <xf numFmtId="0" fontId="9" fillId="0" borderId="10" xfId="0" applyNumberFormat="1" applyFont="1" applyFill="1" applyBorder="1" applyAlignment="1">
      <alignment vertical="center"/>
    </xf>
    <xf numFmtId="0" fontId="9" fillId="0" borderId="10" xfId="132" applyNumberFormat="1" applyFont="1" applyFill="1" applyBorder="1" applyAlignment="1" applyProtection="1">
      <alignment horizontal="left" vertical="center" wrapText="1"/>
      <protection/>
    </xf>
    <xf numFmtId="185"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0" fontId="54"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13" fillId="0" borderId="20" xfId="0" applyFont="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9" fillId="0" borderId="10" xfId="132" applyNumberFormat="1" applyFont="1" applyFill="1" applyBorder="1" applyAlignment="1" applyProtection="1">
      <alignment horizontal="center" vertical="center" wrapText="1"/>
      <protection/>
    </xf>
    <xf numFmtId="183" fontId="9" fillId="0" borderId="10" xfId="132" applyNumberFormat="1" applyFont="1" applyFill="1" applyBorder="1" applyAlignment="1" applyProtection="1">
      <alignment horizontal="right" vertical="center" wrapText="1"/>
      <protection/>
    </xf>
    <xf numFmtId="0" fontId="9" fillId="0" borderId="10" xfId="132" applyNumberFormat="1" applyFont="1" applyFill="1" applyBorder="1" applyAlignment="1" applyProtection="1">
      <alignment horizontal="left" vertical="center" wrapText="1"/>
      <protection/>
    </xf>
    <xf numFmtId="49" fontId="9" fillId="0" borderId="10" xfId="132" applyNumberFormat="1" applyFont="1" applyFill="1" applyBorder="1" applyAlignment="1" applyProtection="1">
      <alignment horizontal="left" vertical="center" wrapText="1"/>
      <protection/>
    </xf>
    <xf numFmtId="185" fontId="0" fillId="0" borderId="10" xfId="0" applyNumberFormat="1" applyFill="1" applyBorder="1" applyAlignment="1">
      <alignment horizontal="right" vertical="center"/>
    </xf>
    <xf numFmtId="0" fontId="13" fillId="0" borderId="0" xfId="0" applyFont="1" applyBorder="1" applyAlignment="1">
      <alignment horizontal="righ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185" fontId="13" fillId="0" borderId="10" xfId="0" applyNumberFormat="1" applyFont="1" applyFill="1" applyBorder="1" applyAlignment="1" applyProtection="1">
      <alignment vertical="center"/>
      <protection/>
    </xf>
    <xf numFmtId="183" fontId="13" fillId="0" borderId="10" xfId="132" applyNumberFormat="1" applyFont="1" applyFill="1" applyBorder="1" applyAlignment="1" applyProtection="1">
      <alignment horizontal="right" vertical="center" wrapText="1"/>
      <protection/>
    </xf>
    <xf numFmtId="0" fontId="54" fillId="28" borderId="0" xfId="0" applyFont="1" applyFill="1" applyAlignment="1">
      <alignment vertical="center"/>
    </xf>
    <xf numFmtId="185" fontId="13" fillId="0" borderId="10" xfId="0" applyNumberFormat="1" applyFont="1" applyFill="1" applyBorder="1" applyAlignment="1">
      <alignment vertical="center"/>
    </xf>
    <xf numFmtId="186" fontId="9" fillId="0" borderId="10" xfId="0" applyNumberFormat="1" applyFont="1" applyFill="1" applyBorder="1" applyAlignment="1" applyProtection="1">
      <alignment horizontal="right" vertical="center"/>
      <protection/>
    </xf>
    <xf numFmtId="186" fontId="9" fillId="0" borderId="10" xfId="0" applyNumberFormat="1" applyFont="1" applyFill="1" applyBorder="1" applyAlignment="1">
      <alignment horizontal="right" vertical="center"/>
    </xf>
    <xf numFmtId="186" fontId="9" fillId="0" borderId="10" xfId="0" applyNumberFormat="1" applyFont="1" applyBorder="1" applyAlignment="1">
      <alignment horizontal="right"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24" xfId="0" applyFont="1" applyFill="1" applyBorder="1" applyAlignment="1">
      <alignment horizontal="center" vertical="center"/>
    </xf>
    <xf numFmtId="0" fontId="13" fillId="0" borderId="11"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179" fontId="13" fillId="0" borderId="10" xfId="0" applyNumberFormat="1" applyFont="1" applyFill="1" applyBorder="1" applyAlignment="1" applyProtection="1">
      <alignment horizontal="right" vertical="center"/>
      <protection/>
    </xf>
    <xf numFmtId="0" fontId="13" fillId="0" borderId="12" xfId="0" applyFont="1" applyBorder="1" applyAlignment="1">
      <alignment horizontal="center" vertical="center"/>
    </xf>
    <xf numFmtId="0" fontId="13" fillId="0" borderId="12" xfId="0" applyNumberFormat="1" applyFont="1" applyFill="1" applyBorder="1" applyAlignment="1" applyProtection="1">
      <alignment horizontal="center" vertical="center"/>
      <protection/>
    </xf>
    <xf numFmtId="0" fontId="13" fillId="0" borderId="0" xfId="0" applyFont="1" applyAlignment="1">
      <alignment vertical="center" wrapText="1"/>
    </xf>
    <xf numFmtId="0" fontId="13" fillId="0" borderId="0" xfId="0" applyFont="1" applyAlignment="1">
      <alignment horizontal="center" vertical="center" wrapText="1"/>
    </xf>
    <xf numFmtId="0" fontId="9" fillId="0" borderId="0" xfId="0" applyFont="1" applyAlignment="1">
      <alignment vertical="center" wrapText="1"/>
    </xf>
    <xf numFmtId="0" fontId="13" fillId="0" borderId="11" xfId="0" applyNumberFormat="1" applyFont="1" applyFill="1" applyBorder="1" applyAlignment="1" applyProtection="1">
      <alignment horizontal="centerContinuous" vertical="center"/>
      <protection/>
    </xf>
    <xf numFmtId="0" fontId="13" fillId="0" borderId="14" xfId="0" applyNumberFormat="1" applyFont="1" applyFill="1" applyBorder="1" applyAlignment="1" applyProtection="1">
      <alignment horizontal="centerContinuous" vertical="center"/>
      <protection/>
    </xf>
    <xf numFmtId="179" fontId="13" fillId="0" borderId="13" xfId="0" applyNumberFormat="1" applyFont="1" applyFill="1" applyBorder="1" applyAlignment="1">
      <alignment horizontal="right" vertical="center" wrapText="1"/>
    </xf>
    <xf numFmtId="49" fontId="0" fillId="0" borderId="25" xfId="0" applyNumberFormat="1" applyFont="1" applyFill="1" applyBorder="1" applyAlignment="1">
      <alignment horizontal="left" vertical="center" wrapText="1"/>
    </xf>
    <xf numFmtId="185" fontId="0" fillId="0" borderId="10" xfId="0" applyNumberFormat="1" applyFont="1" applyFill="1" applyBorder="1" applyAlignment="1">
      <alignment horizontal="right" vertical="center"/>
    </xf>
    <xf numFmtId="179" fontId="9" fillId="0" borderId="10" xfId="0" applyNumberFormat="1" applyFont="1" applyFill="1" applyBorder="1" applyAlignment="1">
      <alignment horizontal="right" vertical="center"/>
    </xf>
    <xf numFmtId="49" fontId="0" fillId="0" borderId="10" xfId="0" applyNumberFormat="1" applyFill="1" applyBorder="1" applyAlignment="1">
      <alignment horizontal="left" vertical="center" wrapText="1"/>
    </xf>
    <xf numFmtId="49" fontId="0" fillId="0" borderId="10" xfId="0" applyNumberFormat="1" applyFont="1" applyFill="1" applyBorder="1" applyAlignment="1">
      <alignment horizontal="left" vertical="center" wrapText="1"/>
    </xf>
    <xf numFmtId="179" fontId="9" fillId="0" borderId="10" xfId="0" applyNumberFormat="1" applyFont="1" applyFill="1" applyBorder="1" applyAlignment="1">
      <alignment vertical="center"/>
    </xf>
    <xf numFmtId="179" fontId="9" fillId="0" borderId="10" xfId="0" applyNumberFormat="1" applyFont="1" applyBorder="1" applyAlignment="1">
      <alignment vertical="center"/>
    </xf>
    <xf numFmtId="0" fontId="3" fillId="0" borderId="0" xfId="119" applyFont="1" applyAlignment="1">
      <alignment/>
      <protection/>
    </xf>
    <xf numFmtId="0" fontId="13" fillId="0" borderId="14" xfId="0" applyFont="1" applyBorder="1" applyAlignment="1">
      <alignment horizontal="centerContinuous" vertical="center"/>
    </xf>
    <xf numFmtId="0" fontId="13" fillId="0" borderId="12" xfId="0" applyNumberFormat="1" applyFont="1" applyFill="1" applyBorder="1" applyAlignment="1" applyProtection="1">
      <alignment horizontal="centerContinuous" vertical="center"/>
      <protection/>
    </xf>
    <xf numFmtId="49" fontId="55" fillId="0" borderId="10" xfId="0" applyNumberFormat="1" applyFont="1" applyFill="1" applyBorder="1" applyAlignment="1">
      <alignment horizontal="right" vertical="center"/>
    </xf>
    <xf numFmtId="0" fontId="9" fillId="0" borderId="0" xfId="0" applyFont="1" applyAlignment="1">
      <alignment vertical="center"/>
    </xf>
    <xf numFmtId="0" fontId="12" fillId="0" borderId="0" xfId="0" applyFont="1" applyAlignment="1">
      <alignment horizontal="center" vertical="center"/>
    </xf>
    <xf numFmtId="0" fontId="15" fillId="0" borderId="0" xfId="21" applyNumberFormat="1" applyFont="1" applyFill="1" applyAlignment="1" applyProtection="1">
      <alignment vertical="center"/>
      <protection/>
    </xf>
    <xf numFmtId="183" fontId="13" fillId="0" borderId="10" xfId="132" applyNumberFormat="1" applyFont="1" applyFill="1" applyBorder="1" applyAlignment="1" applyProtection="1">
      <alignment horizontal="right" vertical="center" wrapText="1"/>
      <protection/>
    </xf>
    <xf numFmtId="0" fontId="13" fillId="0" borderId="0" xfId="0" applyFont="1" applyBorder="1" applyAlignment="1">
      <alignment vertical="center"/>
    </xf>
    <xf numFmtId="184" fontId="13" fillId="0" borderId="10" xfId="0" applyNumberFormat="1" applyFont="1" applyBorder="1" applyAlignment="1">
      <alignment vertical="center"/>
    </xf>
    <xf numFmtId="0" fontId="0" fillId="0" borderId="0" xfId="0" applyAlignment="1">
      <alignment vertical="center" wrapText="1"/>
    </xf>
    <xf numFmtId="0" fontId="15" fillId="0" borderId="0" xfId="21" applyNumberFormat="1" applyFont="1" applyFill="1" applyAlignment="1" applyProtection="1">
      <alignment horizontal="centerContinuous" vertical="center"/>
      <protection/>
    </xf>
    <xf numFmtId="49" fontId="15" fillId="0" borderId="0" xfId="21" applyNumberFormat="1" applyFont="1" applyFill="1" applyAlignment="1" applyProtection="1">
      <alignment horizontal="centerContinuous" vertical="center"/>
      <protection/>
    </xf>
    <xf numFmtId="49" fontId="9" fillId="0" borderId="18" xfId="0" applyNumberFormat="1" applyFont="1" applyBorder="1" applyAlignment="1">
      <alignment vertical="center"/>
    </xf>
    <xf numFmtId="49" fontId="13" fillId="0" borderId="20"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0" fontId="9" fillId="0" borderId="0" xfId="0" applyFont="1" applyAlignment="1">
      <alignment horizontal="centerContinuous" vertical="center"/>
    </xf>
    <xf numFmtId="0" fontId="13" fillId="29" borderId="10" xfId="0" applyFont="1" applyFill="1" applyBorder="1" applyAlignment="1">
      <alignment horizontal="center" vertical="center"/>
    </xf>
    <xf numFmtId="0" fontId="13" fillId="0" borderId="10" xfId="132" applyNumberFormat="1" applyFont="1" applyFill="1" applyBorder="1" applyAlignment="1" applyProtection="1">
      <alignment horizontal="center" vertical="center" wrapText="1"/>
      <protection/>
    </xf>
    <xf numFmtId="0" fontId="54" fillId="30" borderId="0" xfId="0" applyFont="1" applyFill="1" applyAlignment="1">
      <alignment horizontal="left" vertical="top" wrapText="1"/>
    </xf>
    <xf numFmtId="0" fontId="9" fillId="0" borderId="0" xfId="0" applyFont="1" applyAlignment="1">
      <alignment horizontal="left" vertical="center"/>
    </xf>
    <xf numFmtId="179" fontId="12"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0" fontId="12" fillId="0" borderId="0" xfId="0" applyFont="1" applyAlignment="1">
      <alignment horizontal="left" vertical="center"/>
    </xf>
    <xf numFmtId="0" fontId="15" fillId="0" borderId="0" xfId="21" applyNumberFormat="1" applyFont="1" applyFill="1" applyAlignment="1" applyProtection="1">
      <alignment horizontal="left" vertical="center"/>
      <protection/>
    </xf>
    <xf numFmtId="0" fontId="13" fillId="0" borderId="10" xfId="0" applyNumberFormat="1" applyFont="1" applyFill="1" applyBorder="1" applyAlignment="1" applyProtection="1">
      <alignment horizontal="centerContinuous" vertical="center"/>
      <protection/>
    </xf>
    <xf numFmtId="179" fontId="13" fillId="0" borderId="10" xfId="0" applyNumberFormat="1" applyFont="1" applyFill="1" applyBorder="1" applyAlignment="1">
      <alignment horizontal="right" vertical="center" wrapText="1"/>
    </xf>
    <xf numFmtId="179" fontId="9" fillId="0" borderId="10" xfId="0" applyNumberFormat="1" applyFont="1" applyFill="1" applyBorder="1" applyAlignment="1" applyProtection="1">
      <alignment horizontal="right" vertical="center"/>
      <protection/>
    </xf>
    <xf numFmtId="0" fontId="54" fillId="28" borderId="0" xfId="0" applyFont="1" applyFill="1" applyAlignment="1">
      <alignment horizontal="left" vertical="top" wrapText="1"/>
    </xf>
    <xf numFmtId="179" fontId="0" fillId="0" borderId="10" xfId="0" applyNumberFormat="1" applyFont="1" applyFill="1" applyBorder="1" applyAlignment="1" applyProtection="1">
      <alignment horizontal="right" vertical="center"/>
      <protection/>
    </xf>
    <xf numFmtId="0" fontId="3" fillId="0" borderId="0" xfId="119" applyFont="1">
      <alignment/>
      <protection/>
    </xf>
    <xf numFmtId="0" fontId="2" fillId="0" borderId="0" xfId="119">
      <alignment/>
      <protection/>
    </xf>
    <xf numFmtId="0" fontId="15" fillId="0" borderId="0" xfId="118" applyNumberFormat="1" applyFont="1" applyFill="1" applyAlignment="1" applyProtection="1">
      <alignment horizontal="center" vertical="center"/>
      <protection/>
    </xf>
    <xf numFmtId="0" fontId="9" fillId="0" borderId="0" xfId="118" applyFont="1" applyFill="1" applyAlignment="1">
      <alignment vertical="center"/>
      <protection/>
    </xf>
    <xf numFmtId="0" fontId="9" fillId="0" borderId="0" xfId="118" applyFont="1" applyFill="1" applyAlignment="1">
      <alignment horizontal="center" vertical="center"/>
      <protection/>
    </xf>
    <xf numFmtId="177" fontId="13" fillId="0" borderId="0" xfId="118" applyNumberFormat="1" applyFont="1" applyFill="1" applyAlignment="1" applyProtection="1">
      <alignment horizontal="right" vertical="center"/>
      <protection/>
    </xf>
    <xf numFmtId="0" fontId="1" fillId="0" borderId="0" xfId="118" applyFont="1" applyFill="1" applyAlignment="1">
      <alignment vertical="center"/>
      <protection/>
    </xf>
    <xf numFmtId="177" fontId="9" fillId="0" borderId="18" xfId="118" applyNumberFormat="1" applyFont="1" applyFill="1" applyBorder="1" applyAlignment="1">
      <alignment horizontal="center" vertical="center"/>
      <protection/>
    </xf>
    <xf numFmtId="0" fontId="9" fillId="0" borderId="18" xfId="118" applyFont="1" applyFill="1" applyBorder="1" applyAlignment="1">
      <alignment horizontal="center" vertical="center"/>
      <protection/>
    </xf>
    <xf numFmtId="0" fontId="1" fillId="0" borderId="0" xfId="118" applyFont="1" applyFill="1" applyBorder="1" applyAlignment="1">
      <alignment vertical="center"/>
      <protection/>
    </xf>
    <xf numFmtId="0" fontId="13" fillId="0" borderId="10" xfId="118" applyNumberFormat="1" applyFont="1" applyFill="1" applyBorder="1" applyAlignment="1" applyProtection="1">
      <alignment horizontal="centerContinuous" vertical="center"/>
      <protection/>
    </xf>
    <xf numFmtId="0" fontId="13" fillId="0" borderId="10" xfId="118" applyNumberFormat="1" applyFont="1" applyFill="1" applyBorder="1" applyAlignment="1" applyProtection="1">
      <alignment horizontal="center" vertical="center"/>
      <protection/>
    </xf>
    <xf numFmtId="177" fontId="13" fillId="0" borderId="20" xfId="118" applyNumberFormat="1" applyFont="1" applyFill="1" applyBorder="1" applyAlignment="1" applyProtection="1">
      <alignment horizontal="center" vertical="center"/>
      <protection/>
    </xf>
    <xf numFmtId="177" fontId="13" fillId="0" borderId="10" xfId="118" applyNumberFormat="1" applyFont="1" applyFill="1" applyBorder="1" applyAlignment="1" applyProtection="1">
      <alignment horizontal="center" vertical="center"/>
      <protection/>
    </xf>
    <xf numFmtId="49" fontId="9" fillId="0" borderId="11" xfId="118" applyNumberFormat="1" applyFont="1" applyFill="1" applyBorder="1" applyAlignment="1" applyProtection="1">
      <alignment vertical="center"/>
      <protection/>
    </xf>
    <xf numFmtId="0" fontId="9" fillId="0" borderId="10" xfId="0" applyNumberFormat="1" applyFont="1" applyFill="1" applyBorder="1" applyAlignment="1">
      <alignment vertical="center"/>
    </xf>
    <xf numFmtId="185" fontId="9" fillId="0" borderId="10" xfId="0" applyNumberFormat="1" applyFont="1" applyFill="1" applyBorder="1" applyAlignment="1">
      <alignment horizontal="right" vertical="center"/>
    </xf>
    <xf numFmtId="49" fontId="9" fillId="0" borderId="11" xfId="118" applyNumberFormat="1" applyFont="1" applyFill="1" applyBorder="1" applyAlignment="1" applyProtection="1">
      <alignment horizontal="left" vertical="center" indent="1"/>
      <protection/>
    </xf>
    <xf numFmtId="179" fontId="9" fillId="0" borderId="13" xfId="118" applyNumberFormat="1" applyFont="1" applyFill="1" applyBorder="1" applyAlignment="1" applyProtection="1">
      <alignment horizontal="right" vertical="center" wrapText="1"/>
      <protection/>
    </xf>
    <xf numFmtId="179" fontId="9" fillId="0" borderId="10" xfId="118" applyNumberFormat="1" applyFont="1" applyFill="1" applyBorder="1" applyAlignment="1" applyProtection="1">
      <alignment horizontal="right" vertical="center" wrapText="1"/>
      <protection/>
    </xf>
    <xf numFmtId="0" fontId="9" fillId="0" borderId="10" xfId="118" applyNumberFormat="1" applyFont="1" applyFill="1" applyBorder="1" applyAlignment="1" applyProtection="1">
      <alignment vertical="center"/>
      <protection/>
    </xf>
    <xf numFmtId="4" fontId="9" fillId="0" borderId="10" xfId="118" applyNumberFormat="1" applyFont="1" applyFill="1" applyBorder="1" applyAlignment="1" applyProtection="1">
      <alignment horizontal="right" vertical="center" wrapText="1"/>
      <protection/>
    </xf>
    <xf numFmtId="0" fontId="3" fillId="0" borderId="10" xfId="119" applyFont="1" applyBorder="1">
      <alignment/>
      <protection/>
    </xf>
    <xf numFmtId="0" fontId="21" fillId="0" borderId="0" xfId="118" applyFont="1" applyFill="1" applyAlignment="1">
      <alignment vertical="center"/>
      <protection/>
    </xf>
    <xf numFmtId="0" fontId="3" fillId="0" borderId="10" xfId="119" applyFont="1" applyBorder="1" applyAlignment="1">
      <alignment horizontal="left"/>
      <protection/>
    </xf>
    <xf numFmtId="0" fontId="2" fillId="0" borderId="10" xfId="119" applyBorder="1">
      <alignment/>
      <protection/>
    </xf>
    <xf numFmtId="0" fontId="2" fillId="0" borderId="11" xfId="119" applyBorder="1">
      <alignment/>
      <protection/>
    </xf>
    <xf numFmtId="0" fontId="9" fillId="0" borderId="11" xfId="0" applyFont="1" applyFill="1" applyBorder="1" applyAlignment="1">
      <alignment vertical="center"/>
    </xf>
    <xf numFmtId="49" fontId="13" fillId="0" borderId="11" xfId="118" applyNumberFormat="1" applyFont="1" applyFill="1" applyBorder="1" applyAlignment="1" applyProtection="1">
      <alignment horizontal="center" vertical="center"/>
      <protection/>
    </xf>
    <xf numFmtId="0" fontId="56" fillId="4" borderId="0" xfId="120" applyFont="1" applyAlignment="1">
      <alignment horizontal="left" vertical="top" wrapText="1"/>
    </xf>
    <xf numFmtId="0" fontId="1" fillId="0" borderId="0" xfId="118"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23" fillId="0" borderId="0" xfId="0" applyFont="1" applyAlignment="1">
      <alignment/>
    </xf>
    <xf numFmtId="0" fontId="24" fillId="0" borderId="0" xfId="0" applyFont="1" applyAlignment="1">
      <alignment/>
    </xf>
    <xf numFmtId="0" fontId="0" fillId="0" borderId="0" xfId="0" applyFont="1" applyAlignment="1">
      <alignment/>
    </xf>
    <xf numFmtId="0" fontId="2" fillId="0" borderId="0" xfId="0" applyFont="1" applyAlignment="1">
      <alignment/>
    </xf>
    <xf numFmtId="0" fontId="25" fillId="0" borderId="0" xfId="0" applyFont="1" applyFill="1" applyAlignment="1">
      <alignment horizontal="left" vertical="center"/>
    </xf>
    <xf numFmtId="0" fontId="23" fillId="0" borderId="0" xfId="0" applyNumberFormat="1" applyFont="1" applyFill="1" applyAlignment="1" applyProtection="1">
      <alignment horizontal="center"/>
      <protection/>
    </xf>
    <xf numFmtId="0" fontId="26" fillId="0" borderId="0" xfId="0" applyFont="1" applyFill="1" applyAlignment="1">
      <alignment horizontal="center"/>
    </xf>
    <xf numFmtId="0" fontId="6" fillId="0" borderId="0" xfId="0" applyFont="1" applyAlignment="1">
      <alignment horizontal="center" vertical="center"/>
    </xf>
    <xf numFmtId="57" fontId="23" fillId="0" borderId="0" xfId="0" applyNumberFormat="1" applyFont="1" applyFill="1" applyAlignment="1" applyProtection="1">
      <alignment horizontal="center"/>
      <protection/>
    </xf>
    <xf numFmtId="0" fontId="14" fillId="0" borderId="0" xfId="0" applyFont="1" applyFill="1" applyAlignment="1">
      <alignment horizontal="center"/>
    </xf>
    <xf numFmtId="31" fontId="14" fillId="0" borderId="0" xfId="0" applyNumberFormat="1" applyFont="1" applyFill="1" applyAlignment="1">
      <alignment horizontal="center"/>
    </xf>
    <xf numFmtId="180" fontId="0" fillId="0" borderId="0" xfId="0" applyNumberFormat="1" applyFont="1" applyFill="1" applyAlignment="1" applyProtection="1">
      <alignment/>
      <protection/>
    </xf>
    <xf numFmtId="0" fontId="23" fillId="0" borderId="0" xfId="0" applyFont="1" applyFill="1" applyAlignment="1">
      <alignment/>
    </xf>
    <xf numFmtId="49" fontId="2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4"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Sheet1" xfId="118"/>
    <cellStyle name="常规_附件1：2016年部门预算和“三公”经费预算公开表样" xfId="119"/>
    <cellStyle name="好 2" xfId="120"/>
    <cellStyle name="好_（新增预算公开表20160201）2016年鞍山市市本级一般公共预算经济分类预算表" xfId="121"/>
    <cellStyle name="好_填报模板 " xfId="122"/>
    <cellStyle name="检查单元格 2" xfId="123"/>
    <cellStyle name="强调文字颜色 2 2" xfId="124"/>
    <cellStyle name="强调文字颜色 3 2" xfId="125"/>
    <cellStyle name="强调文字颜色 4 2" xfId="126"/>
    <cellStyle name="强调文字颜色 5 2" xfId="127"/>
    <cellStyle name="强调文字颜色 6 2" xfId="128"/>
    <cellStyle name="输入 2" xfId="129"/>
    <cellStyle name="着色 3" xfId="130"/>
    <cellStyle name="注释 2" xfId="131"/>
    <cellStyle name="常规_2014年附表"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workbookViewId="0" topLeftCell="A1">
      <selection activeCell="A8" sqref="A8:P8"/>
    </sheetView>
  </sheetViews>
  <sheetFormatPr defaultColWidth="7" defaultRowHeight="11.25"/>
  <cols>
    <col min="1" max="5" width="8.83203125" style="307" customWidth="1"/>
    <col min="6" max="6" width="8.83203125" style="304" customWidth="1"/>
    <col min="7" max="16" width="8.83203125" style="307" customWidth="1"/>
    <col min="17" max="19" width="7" style="307" customWidth="1"/>
    <col min="20" max="20" width="50.83203125" style="307" customWidth="1"/>
    <col min="21" max="16384" width="7" style="307" customWidth="1"/>
  </cols>
  <sheetData>
    <row r="1" spans="1:26" ht="15" customHeight="1">
      <c r="A1" s="30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04"/>
      <c r="Y4"/>
      <c r="Z4"/>
    </row>
    <row r="5" spans="1:26" s="304" customFormat="1" ht="36" customHeight="1">
      <c r="A5" s="309"/>
      <c r="W5" s="316"/>
      <c r="X5" s="131"/>
      <c r="Y5" s="131"/>
      <c r="Z5" s="131"/>
    </row>
    <row r="6" spans="4:26" ht="26.25" customHeight="1">
      <c r="D6" s="304"/>
      <c r="U6" s="304"/>
      <c r="V6" s="304"/>
      <c r="W6" s="304"/>
      <c r="X6" s="304"/>
      <c r="Y6"/>
      <c r="Z6"/>
    </row>
    <row r="7" spans="4:26" ht="25.5" customHeight="1">
      <c r="D7" s="304"/>
      <c r="N7" s="304"/>
      <c r="O7" s="304"/>
      <c r="U7" s="304"/>
      <c r="V7" s="304"/>
      <c r="W7" s="304"/>
      <c r="X7" s="304"/>
      <c r="Y7"/>
      <c r="Z7"/>
    </row>
    <row r="8" spans="1:26" s="305" customFormat="1" ht="30" customHeight="1">
      <c r="A8" s="310" t="s">
        <v>0</v>
      </c>
      <c r="B8" s="310"/>
      <c r="C8" s="310"/>
      <c r="D8" s="310"/>
      <c r="E8" s="310"/>
      <c r="F8" s="310"/>
      <c r="G8" s="310"/>
      <c r="H8" s="310"/>
      <c r="I8" s="310"/>
      <c r="J8" s="310"/>
      <c r="K8" s="310"/>
      <c r="L8" s="310"/>
      <c r="M8" s="310"/>
      <c r="N8" s="310"/>
      <c r="O8" s="310"/>
      <c r="P8" s="310"/>
      <c r="Q8" s="317"/>
      <c r="R8" s="317"/>
      <c r="S8" s="317"/>
      <c r="T8" s="318"/>
      <c r="U8" s="317"/>
      <c r="V8" s="317"/>
      <c r="W8" s="317"/>
      <c r="X8" s="317"/>
      <c r="Y8"/>
      <c r="Z8"/>
    </row>
    <row r="9" spans="1:26" ht="19.5" customHeight="1">
      <c r="A9" s="311"/>
      <c r="B9" s="311"/>
      <c r="C9" s="311"/>
      <c r="D9" s="311"/>
      <c r="E9" s="311"/>
      <c r="F9" s="311"/>
      <c r="G9" s="311"/>
      <c r="H9" s="311"/>
      <c r="I9" s="311"/>
      <c r="J9" s="311"/>
      <c r="K9" s="311"/>
      <c r="L9" s="311"/>
      <c r="M9" s="311"/>
      <c r="N9" s="311"/>
      <c r="O9" s="311"/>
      <c r="P9" s="304"/>
      <c r="T9" s="319"/>
      <c r="U9" s="304"/>
      <c r="V9" s="304"/>
      <c r="W9" s="304"/>
      <c r="X9" s="304"/>
      <c r="Y9"/>
      <c r="Z9"/>
    </row>
    <row r="10" spans="1:26" ht="10.5" customHeight="1">
      <c r="A10" s="304"/>
      <c r="B10" s="304"/>
      <c r="D10" s="304"/>
      <c r="E10" s="304"/>
      <c r="H10" s="304"/>
      <c r="N10" s="304"/>
      <c r="O10" s="304"/>
      <c r="U10" s="304"/>
      <c r="V10" s="304"/>
      <c r="X10" s="304"/>
      <c r="Y10"/>
      <c r="Z10"/>
    </row>
    <row r="11" spans="1:26" ht="77.25" customHeight="1">
      <c r="A11" s="312"/>
      <c r="B11" s="312"/>
      <c r="C11" s="312"/>
      <c r="D11" s="312"/>
      <c r="E11" s="312"/>
      <c r="F11" s="312"/>
      <c r="G11" s="312"/>
      <c r="H11" s="312"/>
      <c r="I11" s="312"/>
      <c r="J11" s="312"/>
      <c r="K11" s="312"/>
      <c r="L11" s="312"/>
      <c r="M11" s="312"/>
      <c r="N11" s="312"/>
      <c r="O11" s="312"/>
      <c r="P11" s="312"/>
      <c r="U11" s="304"/>
      <c r="V11" s="304"/>
      <c r="X11" s="304"/>
      <c r="Y11"/>
      <c r="Z11"/>
    </row>
    <row r="12" spans="1:26" ht="56.25" customHeight="1">
      <c r="A12" s="313"/>
      <c r="B12" s="310"/>
      <c r="C12" s="310"/>
      <c r="D12" s="310"/>
      <c r="E12" s="310"/>
      <c r="F12" s="310"/>
      <c r="G12" s="310"/>
      <c r="H12" s="310"/>
      <c r="I12" s="310"/>
      <c r="J12" s="310"/>
      <c r="K12" s="310"/>
      <c r="L12" s="310"/>
      <c r="M12" s="310"/>
      <c r="N12" s="310"/>
      <c r="O12" s="310"/>
      <c r="P12" s="310"/>
      <c r="S12" s="304"/>
      <c r="T12" s="304"/>
      <c r="U12" s="304"/>
      <c r="V12" s="304"/>
      <c r="W12" s="304"/>
      <c r="X12" s="304"/>
      <c r="Y12"/>
      <c r="Z12"/>
    </row>
    <row r="13" spans="8:26" ht="10.5" customHeight="1">
      <c r="H13" s="304"/>
      <c r="R13" s="304"/>
      <c r="S13" s="304"/>
      <c r="U13" s="304"/>
      <c r="V13" s="304"/>
      <c r="W13" s="304"/>
      <c r="X13" s="304"/>
      <c r="Y13"/>
      <c r="Z13"/>
    </row>
    <row r="14" spans="1:26" s="306" customFormat="1" ht="25.5" customHeight="1">
      <c r="A14" s="314"/>
      <c r="B14" s="314"/>
      <c r="C14" s="314"/>
      <c r="D14" s="314"/>
      <c r="E14" s="314"/>
      <c r="F14" s="314"/>
      <c r="G14" s="314"/>
      <c r="H14" s="314"/>
      <c r="I14" s="314"/>
      <c r="J14" s="314"/>
      <c r="K14" s="314"/>
      <c r="L14" s="314"/>
      <c r="M14" s="314"/>
      <c r="N14" s="314"/>
      <c r="O14" s="314"/>
      <c r="P14" s="314"/>
      <c r="R14" s="320"/>
      <c r="S14" s="320"/>
      <c r="U14" s="320"/>
      <c r="V14" s="320"/>
      <c r="W14" s="320"/>
      <c r="X14" s="320"/>
      <c r="Y14" s="320"/>
      <c r="Z14" s="320"/>
    </row>
    <row r="15" spans="1:26" s="306" customFormat="1" ht="25.5" customHeight="1">
      <c r="A15" s="315"/>
      <c r="B15" s="315"/>
      <c r="C15" s="315"/>
      <c r="D15" s="315"/>
      <c r="E15" s="315"/>
      <c r="F15" s="315"/>
      <c r="G15" s="315"/>
      <c r="H15" s="315"/>
      <c r="I15" s="315"/>
      <c r="J15" s="315"/>
      <c r="K15" s="315"/>
      <c r="L15" s="315"/>
      <c r="M15" s="315"/>
      <c r="N15" s="315"/>
      <c r="O15" s="315"/>
      <c r="P15" s="315"/>
      <c r="S15" s="320"/>
      <c r="T15" s="320"/>
      <c r="U15" s="320"/>
      <c r="V15" s="320"/>
      <c r="W15" s="320"/>
      <c r="X15"/>
      <c r="Y15"/>
      <c r="Z15" s="320"/>
    </row>
    <row r="16" spans="15:26" ht="10.5">
      <c r="O16" s="304"/>
      <c r="V16"/>
      <c r="W16"/>
      <c r="X16"/>
      <c r="Y16"/>
      <c r="Z16" s="304"/>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304"/>
    </row>
    <row r="21" ht="10.5">
      <c r="M21" s="304"/>
    </row>
    <row r="22" ht="10.5">
      <c r="B22" s="307"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0">
      <selection activeCell="A20" sqref="A20"/>
    </sheetView>
  </sheetViews>
  <sheetFormatPr defaultColWidth="9.33203125" defaultRowHeight="11.25"/>
  <cols>
    <col min="1" max="1" width="128.83203125" style="0" customWidth="1"/>
  </cols>
  <sheetData>
    <row r="1" ht="33" customHeight="1">
      <c r="A1" s="99" t="s">
        <v>2</v>
      </c>
    </row>
    <row r="2" s="302" customFormat="1" ht="21.75" customHeight="1">
      <c r="A2" s="303" t="s">
        <v>3</v>
      </c>
    </row>
    <row r="3" s="302" customFormat="1" ht="21.75" customHeight="1">
      <c r="A3" s="303" t="s">
        <v>4</v>
      </c>
    </row>
    <row r="4" s="302" customFormat="1" ht="21.75" customHeight="1">
      <c r="A4" s="303" t="s">
        <v>5</v>
      </c>
    </row>
    <row r="5" s="302" customFormat="1" ht="21.75" customHeight="1">
      <c r="A5" s="303" t="s">
        <v>6</v>
      </c>
    </row>
    <row r="6" s="302" customFormat="1" ht="21.75" customHeight="1">
      <c r="A6" s="303" t="s">
        <v>7</v>
      </c>
    </row>
    <row r="7" s="302" customFormat="1" ht="21.75" customHeight="1">
      <c r="A7" s="303" t="s">
        <v>8</v>
      </c>
    </row>
    <row r="8" s="302" customFormat="1" ht="21.75" customHeight="1">
      <c r="A8" s="303" t="s">
        <v>9</v>
      </c>
    </row>
    <row r="9" s="302" customFormat="1" ht="21.75" customHeight="1">
      <c r="A9" s="303" t="s">
        <v>10</v>
      </c>
    </row>
    <row r="10" s="302" customFormat="1" ht="21.75" customHeight="1">
      <c r="A10" s="303" t="s">
        <v>11</v>
      </c>
    </row>
    <row r="11" s="302" customFormat="1" ht="21.75" customHeight="1">
      <c r="A11" s="303" t="s">
        <v>12</v>
      </c>
    </row>
    <row r="12" s="302" customFormat="1" ht="21.75" customHeight="1">
      <c r="A12" s="303" t="s">
        <v>13</v>
      </c>
    </row>
    <row r="13" s="302" customFormat="1" ht="21.75" customHeight="1">
      <c r="A13" s="303" t="s">
        <v>14</v>
      </c>
    </row>
    <row r="14" s="302" customFormat="1" ht="21.75" customHeight="1">
      <c r="A14" s="303" t="s">
        <v>15</v>
      </c>
    </row>
    <row r="15" s="302" customFormat="1" ht="21.75" customHeight="1">
      <c r="A15" s="303" t="s">
        <v>16</v>
      </c>
    </row>
    <row r="16" s="302" customFormat="1" ht="21.75" customHeight="1">
      <c r="A16" s="303" t="s">
        <v>17</v>
      </c>
    </row>
    <row r="17" s="302" customFormat="1" ht="21.75" customHeight="1">
      <c r="A17" s="303" t="s">
        <v>18</v>
      </c>
    </row>
    <row r="18" s="302" customFormat="1" ht="21.75" customHeight="1">
      <c r="A18" s="303" t="s">
        <v>19</v>
      </c>
    </row>
    <row r="19" s="302" customFormat="1" ht="21.75" customHeight="1">
      <c r="A19" s="303" t="s">
        <v>20</v>
      </c>
    </row>
    <row r="20" s="302" customFormat="1" ht="21.75" customHeight="1">
      <c r="A20" s="303"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9"/>
  <sheetViews>
    <sheetView workbookViewId="0" topLeftCell="A16">
      <selection activeCell="H24" sqref="H24"/>
    </sheetView>
  </sheetViews>
  <sheetFormatPr defaultColWidth="12" defaultRowHeight="11.25"/>
  <cols>
    <col min="1" max="1" width="52.66015625" style="272" customWidth="1"/>
    <col min="2" max="2" width="21.5" style="272" customWidth="1"/>
    <col min="3" max="3" width="48.66015625" style="272" customWidth="1"/>
    <col min="4" max="4" width="22.16015625" style="272" customWidth="1"/>
    <col min="5" max="16384" width="12" style="272" customWidth="1"/>
  </cols>
  <sheetData>
    <row r="1" spans="1:22" ht="27.75">
      <c r="A1" s="273" t="s">
        <v>22</v>
      </c>
      <c r="B1" s="273"/>
      <c r="C1" s="273"/>
      <c r="D1" s="273"/>
      <c r="E1" s="274"/>
      <c r="F1" s="274"/>
      <c r="G1" s="274"/>
      <c r="H1" s="274"/>
      <c r="I1" s="274"/>
      <c r="J1" s="274"/>
      <c r="K1" s="274"/>
      <c r="L1" s="274"/>
      <c r="M1" s="274"/>
      <c r="N1" s="274"/>
      <c r="O1" s="274"/>
      <c r="P1" s="274"/>
      <c r="Q1" s="274"/>
      <c r="R1" s="274"/>
      <c r="S1" s="274"/>
      <c r="T1" s="274"/>
      <c r="U1" s="274"/>
      <c r="V1" s="274"/>
    </row>
    <row r="2" spans="1:22" ht="14.25">
      <c r="A2" s="275"/>
      <c r="B2" s="275"/>
      <c r="C2" s="275"/>
      <c r="D2" s="276" t="s">
        <v>23</v>
      </c>
      <c r="E2" s="277"/>
      <c r="F2" s="277"/>
      <c r="G2" s="277"/>
      <c r="H2" s="277"/>
      <c r="I2" s="277"/>
      <c r="J2" s="277"/>
      <c r="K2" s="277"/>
      <c r="L2" s="277"/>
      <c r="M2" s="277"/>
      <c r="N2" s="277"/>
      <c r="O2" s="277"/>
      <c r="P2" s="277"/>
      <c r="Q2" s="277"/>
      <c r="R2" s="277"/>
      <c r="S2" s="277"/>
      <c r="T2" s="277"/>
      <c r="U2" s="277"/>
      <c r="V2" s="277"/>
    </row>
    <row r="3" spans="1:22" ht="17.25" customHeight="1">
      <c r="A3" s="56" t="s">
        <v>24</v>
      </c>
      <c r="B3" s="278"/>
      <c r="C3" s="279"/>
      <c r="D3" s="276" t="s">
        <v>25</v>
      </c>
      <c r="E3" s="280"/>
      <c r="F3" s="280"/>
      <c r="G3" s="280"/>
      <c r="H3" s="280"/>
      <c r="I3" s="280"/>
      <c r="J3" s="280"/>
      <c r="K3" s="280"/>
      <c r="L3" s="280"/>
      <c r="M3" s="280"/>
      <c r="N3" s="280"/>
      <c r="O3" s="280"/>
      <c r="P3" s="280"/>
      <c r="Q3" s="280"/>
      <c r="R3" s="280"/>
      <c r="S3" s="280"/>
      <c r="T3" s="280"/>
      <c r="U3" s="280"/>
      <c r="V3" s="280"/>
    </row>
    <row r="4" spans="1:22" ht="19.5" customHeight="1">
      <c r="A4" s="281" t="s">
        <v>26</v>
      </c>
      <c r="B4" s="281"/>
      <c r="C4" s="281" t="s">
        <v>27</v>
      </c>
      <c r="D4" s="281"/>
      <c r="E4" s="277"/>
      <c r="F4" s="277"/>
      <c r="G4" s="277"/>
      <c r="H4" s="277"/>
      <c r="I4" s="277"/>
      <c r="J4" s="277"/>
      <c r="K4" s="277"/>
      <c r="L4" s="277"/>
      <c r="M4" s="277"/>
      <c r="N4" s="277"/>
      <c r="O4" s="277"/>
      <c r="P4" s="277"/>
      <c r="Q4" s="277"/>
      <c r="R4" s="277"/>
      <c r="S4" s="277"/>
      <c r="T4" s="277"/>
      <c r="U4" s="277"/>
      <c r="V4" s="277"/>
    </row>
    <row r="5" spans="1:22" ht="18" customHeight="1">
      <c r="A5" s="282" t="s">
        <v>28</v>
      </c>
      <c r="B5" s="283" t="s">
        <v>29</v>
      </c>
      <c r="C5" s="282" t="s">
        <v>28</v>
      </c>
      <c r="D5" s="284" t="s">
        <v>29</v>
      </c>
      <c r="E5" s="277"/>
      <c r="F5" s="277"/>
      <c r="G5" s="277"/>
      <c r="H5" s="277"/>
      <c r="I5" s="277"/>
      <c r="J5" s="277"/>
      <c r="K5" s="277"/>
      <c r="L5" s="277"/>
      <c r="M5" s="277"/>
      <c r="N5" s="277"/>
      <c r="O5" s="277"/>
      <c r="P5" s="277"/>
      <c r="Q5" s="277"/>
      <c r="R5" s="277"/>
      <c r="S5" s="277"/>
      <c r="T5" s="277"/>
      <c r="U5" s="277"/>
      <c r="V5" s="277"/>
    </row>
    <row r="6" spans="1:22" ht="15" customHeight="1">
      <c r="A6" s="285" t="s">
        <v>30</v>
      </c>
      <c r="B6" s="268">
        <v>56714</v>
      </c>
      <c r="C6" s="286" t="s">
        <v>31</v>
      </c>
      <c r="D6" s="287">
        <v>56864</v>
      </c>
      <c r="E6" s="277"/>
      <c r="F6" s="277"/>
      <c r="G6" s="277"/>
      <c r="H6" s="277"/>
      <c r="I6" s="277"/>
      <c r="J6" s="277"/>
      <c r="K6" s="277"/>
      <c r="L6" s="277"/>
      <c r="M6" s="277"/>
      <c r="N6" s="277"/>
      <c r="O6" s="277"/>
      <c r="P6" s="277"/>
      <c r="Q6" s="277"/>
      <c r="R6" s="277"/>
      <c r="S6" s="277"/>
      <c r="T6" s="277"/>
      <c r="U6" s="277"/>
      <c r="V6" s="277"/>
    </row>
    <row r="7" spans="1:22" ht="15" customHeight="1">
      <c r="A7" s="288" t="s">
        <v>32</v>
      </c>
      <c r="B7" s="289"/>
      <c r="C7" s="286" t="s">
        <v>33</v>
      </c>
      <c r="D7" s="287"/>
      <c r="E7" s="277"/>
      <c r="F7" s="277"/>
      <c r="G7" s="277"/>
      <c r="H7" s="277"/>
      <c r="I7" s="277"/>
      <c r="J7" s="277"/>
      <c r="K7" s="277"/>
      <c r="L7" s="277"/>
      <c r="M7" s="277"/>
      <c r="N7" s="277"/>
      <c r="O7" s="277"/>
      <c r="P7" s="277"/>
      <c r="Q7" s="277"/>
      <c r="R7" s="277"/>
      <c r="S7" s="277"/>
      <c r="T7" s="277"/>
      <c r="U7" s="277"/>
      <c r="V7" s="277"/>
    </row>
    <row r="8" spans="1:22" ht="15" customHeight="1">
      <c r="A8" s="285" t="s">
        <v>34</v>
      </c>
      <c r="B8" s="289"/>
      <c r="C8" s="286" t="s">
        <v>35</v>
      </c>
      <c r="D8" s="287"/>
      <c r="E8" s="277"/>
      <c r="F8" s="277"/>
      <c r="G8" s="277"/>
      <c r="H8" s="277"/>
      <c r="I8" s="277"/>
      <c r="J8" s="277"/>
      <c r="K8" s="277"/>
      <c r="L8" s="277"/>
      <c r="M8" s="277"/>
      <c r="N8" s="277"/>
      <c r="O8" s="277"/>
      <c r="P8" s="277"/>
      <c r="Q8" s="277"/>
      <c r="R8" s="277"/>
      <c r="S8" s="277"/>
      <c r="T8" s="277"/>
      <c r="U8" s="277"/>
      <c r="V8" s="277"/>
    </row>
    <row r="9" spans="1:22" ht="15" customHeight="1">
      <c r="A9" s="285" t="s">
        <v>36</v>
      </c>
      <c r="B9" s="289"/>
      <c r="C9" s="286" t="s">
        <v>37</v>
      </c>
      <c r="D9" s="287"/>
      <c r="E9" s="277"/>
      <c r="F9" s="277"/>
      <c r="G9" s="277"/>
      <c r="H9" s="277"/>
      <c r="I9" s="277"/>
      <c r="J9" s="277"/>
      <c r="K9" s="277"/>
      <c r="L9" s="277"/>
      <c r="M9" s="277"/>
      <c r="N9" s="277"/>
      <c r="O9" s="277"/>
      <c r="P9" s="277"/>
      <c r="Q9" s="277"/>
      <c r="R9" s="277"/>
      <c r="S9" s="277"/>
      <c r="T9" s="277"/>
      <c r="U9" s="277"/>
      <c r="V9" s="277"/>
    </row>
    <row r="10" spans="1:22" ht="15" customHeight="1">
      <c r="A10" s="285" t="s">
        <v>38</v>
      </c>
      <c r="B10" s="289"/>
      <c r="C10" s="286" t="s">
        <v>39</v>
      </c>
      <c r="D10" s="287"/>
      <c r="E10" s="277"/>
      <c r="F10" s="277"/>
      <c r="G10" s="277"/>
      <c r="H10" s="277"/>
      <c r="I10" s="277"/>
      <c r="J10" s="277"/>
      <c r="K10" s="277"/>
      <c r="L10" s="277"/>
      <c r="M10" s="277"/>
      <c r="N10" s="277"/>
      <c r="O10" s="277"/>
      <c r="P10" s="277"/>
      <c r="Q10" s="277"/>
      <c r="R10" s="277"/>
      <c r="S10" s="277"/>
      <c r="T10" s="277"/>
      <c r="U10" s="277"/>
      <c r="V10" s="277"/>
    </row>
    <row r="11" spans="1:22" ht="15" customHeight="1">
      <c r="A11" s="285" t="s">
        <v>40</v>
      </c>
      <c r="B11" s="289"/>
      <c r="C11" s="146" t="s">
        <v>41</v>
      </c>
      <c r="D11" s="287"/>
      <c r="E11" s="277"/>
      <c r="F11" s="277"/>
      <c r="G11" s="277"/>
      <c r="H11" s="277"/>
      <c r="I11" s="277"/>
      <c r="J11" s="277"/>
      <c r="K11" s="277"/>
      <c r="L11" s="277"/>
      <c r="M11" s="277"/>
      <c r="N11" s="277"/>
      <c r="O11" s="277"/>
      <c r="P11" s="277"/>
      <c r="Q11" s="277"/>
      <c r="R11" s="277"/>
      <c r="S11" s="277"/>
      <c r="T11" s="277"/>
      <c r="U11" s="277"/>
      <c r="V11" s="277"/>
    </row>
    <row r="12" spans="1:22" ht="15" customHeight="1">
      <c r="A12" s="285" t="s">
        <v>42</v>
      </c>
      <c r="B12" s="289">
        <v>150</v>
      </c>
      <c r="C12" s="146" t="s">
        <v>43</v>
      </c>
      <c r="D12" s="287"/>
      <c r="E12" s="277"/>
      <c r="F12" s="277"/>
      <c r="G12" s="277"/>
      <c r="H12" s="277"/>
      <c r="I12" s="277"/>
      <c r="J12" s="277"/>
      <c r="K12" s="277"/>
      <c r="L12" s="277"/>
      <c r="M12" s="277"/>
      <c r="N12" s="277"/>
      <c r="O12" s="277"/>
      <c r="P12" s="277"/>
      <c r="Q12" s="277"/>
      <c r="R12" s="277"/>
      <c r="S12" s="277"/>
      <c r="T12" s="277"/>
      <c r="U12" s="277"/>
      <c r="V12" s="277"/>
    </row>
    <row r="13" spans="1:22" ht="15" customHeight="1">
      <c r="A13" s="288" t="s">
        <v>32</v>
      </c>
      <c r="B13" s="290"/>
      <c r="C13" s="146" t="s">
        <v>44</v>
      </c>
      <c r="D13" s="287">
        <v>50.57</v>
      </c>
      <c r="E13" s="277"/>
      <c r="F13" s="277"/>
      <c r="G13" s="277"/>
      <c r="H13" s="277"/>
      <c r="I13" s="277"/>
      <c r="J13" s="277"/>
      <c r="K13" s="277"/>
      <c r="L13" s="277"/>
      <c r="M13" s="277"/>
      <c r="N13" s="277"/>
      <c r="O13" s="277"/>
      <c r="P13" s="277"/>
      <c r="Q13" s="277"/>
      <c r="R13" s="277"/>
      <c r="S13" s="277"/>
      <c r="T13" s="277"/>
      <c r="U13" s="277"/>
      <c r="V13" s="277"/>
    </row>
    <row r="14" spans="1:22" ht="15" customHeight="1">
      <c r="A14" s="285" t="s">
        <v>45</v>
      </c>
      <c r="B14" s="290"/>
      <c r="C14" s="146" t="s">
        <v>46</v>
      </c>
      <c r="D14" s="287">
        <v>4.76</v>
      </c>
      <c r="E14" s="277"/>
      <c r="F14" s="277"/>
      <c r="G14" s="277"/>
      <c r="H14" s="277"/>
      <c r="I14" s="277"/>
      <c r="J14" s="277"/>
      <c r="K14" s="277"/>
      <c r="L14" s="277"/>
      <c r="M14" s="277"/>
      <c r="N14" s="277"/>
      <c r="O14" s="277"/>
      <c r="P14" s="277"/>
      <c r="Q14" s="277"/>
      <c r="R14" s="277"/>
      <c r="S14" s="277"/>
      <c r="T14" s="277"/>
      <c r="U14" s="277"/>
      <c r="V14" s="277"/>
    </row>
    <row r="15" spans="1:22" ht="15" customHeight="1">
      <c r="A15" s="285" t="s">
        <v>47</v>
      </c>
      <c r="B15" s="290"/>
      <c r="C15" s="146" t="s">
        <v>48</v>
      </c>
      <c r="D15" s="287">
        <v>39.81</v>
      </c>
      <c r="E15" s="277"/>
      <c r="F15" s="277"/>
      <c r="G15" s="277"/>
      <c r="H15" s="277"/>
      <c r="I15" s="277"/>
      <c r="J15" s="277"/>
      <c r="K15" s="277"/>
      <c r="L15" s="277"/>
      <c r="M15" s="277"/>
      <c r="N15" s="277"/>
      <c r="O15" s="277"/>
      <c r="P15" s="277"/>
      <c r="Q15" s="277"/>
      <c r="R15" s="277"/>
      <c r="S15" s="277"/>
      <c r="T15" s="277"/>
      <c r="U15" s="277"/>
      <c r="V15" s="277"/>
    </row>
    <row r="16" spans="1:22" ht="15" customHeight="1">
      <c r="A16" s="285" t="s">
        <v>49</v>
      </c>
      <c r="B16" s="290"/>
      <c r="C16" s="146" t="s">
        <v>50</v>
      </c>
      <c r="D16" s="287">
        <v>6</v>
      </c>
      <c r="E16" s="277"/>
      <c r="F16" s="277"/>
      <c r="G16" s="277"/>
      <c r="H16" s="277"/>
      <c r="I16" s="277"/>
      <c r="J16" s="277"/>
      <c r="K16" s="277"/>
      <c r="L16" s="277"/>
      <c r="M16" s="277"/>
      <c r="N16" s="277"/>
      <c r="O16" s="277"/>
      <c r="P16" s="277"/>
      <c r="Q16" s="277"/>
      <c r="R16" s="277"/>
      <c r="S16" s="277"/>
      <c r="T16" s="277"/>
      <c r="U16" s="277"/>
      <c r="V16" s="277"/>
    </row>
    <row r="17" spans="1:22" ht="15" customHeight="1">
      <c r="A17" s="160"/>
      <c r="B17" s="290"/>
      <c r="C17" s="146" t="s">
        <v>51</v>
      </c>
      <c r="D17" s="287">
        <v>56621.82</v>
      </c>
      <c r="E17" s="277"/>
      <c r="F17" s="277"/>
      <c r="G17" s="277"/>
      <c r="H17" s="277"/>
      <c r="I17" s="277"/>
      <c r="J17" s="277"/>
      <c r="K17" s="277"/>
      <c r="L17" s="277"/>
      <c r="M17" s="277"/>
      <c r="N17" s="277"/>
      <c r="O17" s="277"/>
      <c r="P17" s="277"/>
      <c r="Q17" s="277"/>
      <c r="R17" s="277"/>
      <c r="S17" s="277"/>
      <c r="T17" s="277"/>
      <c r="U17" s="277"/>
      <c r="V17" s="277"/>
    </row>
    <row r="18" spans="1:22" ht="15" customHeight="1">
      <c r="A18" s="160"/>
      <c r="B18" s="290"/>
      <c r="C18" s="146" t="s">
        <v>52</v>
      </c>
      <c r="D18" s="287">
        <v>3027.41</v>
      </c>
      <c r="E18" s="277"/>
      <c r="F18" s="277"/>
      <c r="G18" s="277"/>
      <c r="H18" s="277"/>
      <c r="I18" s="277"/>
      <c r="J18" s="277"/>
      <c r="K18" s="277"/>
      <c r="L18" s="277"/>
      <c r="M18" s="277"/>
      <c r="N18" s="277"/>
      <c r="O18" s="277"/>
      <c r="P18" s="277"/>
      <c r="Q18" s="277"/>
      <c r="R18" s="277"/>
      <c r="S18" s="277"/>
      <c r="T18" s="277"/>
      <c r="U18" s="277"/>
      <c r="V18" s="277"/>
    </row>
    <row r="19" spans="1:22" ht="15" customHeight="1">
      <c r="A19" s="160"/>
      <c r="B19" s="290"/>
      <c r="C19" s="146" t="s">
        <v>53</v>
      </c>
      <c r="D19" s="287">
        <v>27.41</v>
      </c>
      <c r="E19" s="277"/>
      <c r="F19" s="277"/>
      <c r="G19" s="277"/>
      <c r="H19" s="277"/>
      <c r="I19" s="277"/>
      <c r="J19" s="277"/>
      <c r="K19" s="277"/>
      <c r="L19" s="277"/>
      <c r="M19" s="277"/>
      <c r="N19" s="277"/>
      <c r="O19" s="277"/>
      <c r="P19" s="277"/>
      <c r="Q19" s="277"/>
      <c r="R19" s="277"/>
      <c r="S19" s="277"/>
      <c r="T19" s="277"/>
      <c r="U19" s="277"/>
      <c r="V19" s="277"/>
    </row>
    <row r="20" spans="1:22" ht="15" customHeight="1">
      <c r="A20" s="160"/>
      <c r="B20" s="290"/>
      <c r="C20" s="291" t="s">
        <v>54</v>
      </c>
      <c r="D20" s="292">
        <v>3000</v>
      </c>
      <c r="E20" s="277"/>
      <c r="F20" s="277"/>
      <c r="G20" s="277"/>
      <c r="H20" s="277"/>
      <c r="I20" s="277"/>
      <c r="J20" s="277"/>
      <c r="K20" s="277"/>
      <c r="L20" s="277"/>
      <c r="M20" s="277"/>
      <c r="N20" s="277"/>
      <c r="O20" s="277"/>
      <c r="P20" s="277"/>
      <c r="Q20" s="277"/>
      <c r="R20" s="277"/>
      <c r="S20" s="277"/>
      <c r="T20" s="277"/>
      <c r="U20" s="277"/>
      <c r="V20" s="277"/>
    </row>
    <row r="21" spans="1:22" ht="15" customHeight="1">
      <c r="A21" s="160"/>
      <c r="B21" s="290"/>
      <c r="C21" s="291" t="s">
        <v>55</v>
      </c>
      <c r="D21" s="292">
        <v>44929.99</v>
      </c>
      <c r="E21" s="277"/>
      <c r="F21" s="277"/>
      <c r="G21" s="277"/>
      <c r="H21" s="277"/>
      <c r="I21" s="277"/>
      <c r="J21" s="277"/>
      <c r="K21" s="277"/>
      <c r="L21" s="277"/>
      <c r="M21" s="277"/>
      <c r="N21" s="277"/>
      <c r="O21" s="277"/>
      <c r="P21" s="277"/>
      <c r="Q21" s="277"/>
      <c r="R21" s="277"/>
      <c r="S21" s="277"/>
      <c r="T21" s="277"/>
      <c r="U21" s="277"/>
      <c r="V21" s="277"/>
    </row>
    <row r="22" spans="1:22" ht="15" customHeight="1">
      <c r="A22" s="160"/>
      <c r="B22" s="290"/>
      <c r="C22" s="291" t="s">
        <v>56</v>
      </c>
      <c r="D22" s="292">
        <v>44929.99</v>
      </c>
      <c r="E22" s="277"/>
      <c r="F22" s="277"/>
      <c r="G22" s="277"/>
      <c r="H22" s="277"/>
      <c r="I22" s="277"/>
      <c r="J22" s="277"/>
      <c r="K22" s="277"/>
      <c r="L22" s="277"/>
      <c r="M22" s="277"/>
      <c r="N22" s="277"/>
      <c r="O22" s="277"/>
      <c r="P22" s="277"/>
      <c r="Q22" s="277"/>
      <c r="R22" s="277"/>
      <c r="S22" s="277"/>
      <c r="T22" s="277"/>
      <c r="U22" s="277"/>
      <c r="V22" s="277"/>
    </row>
    <row r="23" spans="1:22" ht="15" customHeight="1">
      <c r="A23" s="160"/>
      <c r="B23" s="290"/>
      <c r="C23" s="291" t="s">
        <v>57</v>
      </c>
      <c r="D23" s="292">
        <v>5187</v>
      </c>
      <c r="E23" s="277"/>
      <c r="F23" s="277"/>
      <c r="G23" s="277"/>
      <c r="H23" s="277"/>
      <c r="I23" s="277"/>
      <c r="J23" s="277"/>
      <c r="K23" s="277"/>
      <c r="L23" s="277"/>
      <c r="M23" s="277"/>
      <c r="N23" s="277"/>
      <c r="O23" s="277"/>
      <c r="P23" s="277"/>
      <c r="Q23" s="277"/>
      <c r="R23" s="277"/>
      <c r="S23" s="277"/>
      <c r="T23" s="277"/>
      <c r="U23" s="277"/>
      <c r="V23" s="277"/>
    </row>
    <row r="24" spans="1:22" ht="15" customHeight="1">
      <c r="A24" s="285"/>
      <c r="B24" s="290"/>
      <c r="C24" s="291" t="s">
        <v>58</v>
      </c>
      <c r="D24" s="292">
        <v>5187</v>
      </c>
      <c r="E24" s="277"/>
      <c r="F24" s="277"/>
      <c r="G24" s="277"/>
      <c r="H24" s="277"/>
      <c r="I24" s="277"/>
      <c r="J24" s="277"/>
      <c r="K24" s="277"/>
      <c r="L24" s="277"/>
      <c r="M24" s="277"/>
      <c r="N24" s="277"/>
      <c r="O24" s="277"/>
      <c r="P24" s="277"/>
      <c r="Q24" s="277"/>
      <c r="R24" s="277"/>
      <c r="S24" s="277"/>
      <c r="T24" s="277"/>
      <c r="U24" s="277"/>
      <c r="V24" s="301"/>
    </row>
    <row r="25" spans="1:22" s="271" customFormat="1" ht="15" customHeight="1">
      <c r="A25" s="293"/>
      <c r="B25" s="293"/>
      <c r="C25" s="291" t="s">
        <v>59</v>
      </c>
      <c r="D25" s="292">
        <v>497.42</v>
      </c>
      <c r="E25" s="294"/>
      <c r="F25" s="294"/>
      <c r="G25" s="294"/>
      <c r="H25" s="294"/>
      <c r="I25" s="294"/>
      <c r="J25" s="294"/>
      <c r="K25" s="294"/>
      <c r="L25" s="294"/>
      <c r="M25" s="294"/>
      <c r="N25" s="294"/>
      <c r="O25" s="294"/>
      <c r="P25" s="294"/>
      <c r="Q25" s="294"/>
      <c r="R25" s="294"/>
      <c r="S25" s="294"/>
      <c r="T25" s="294"/>
      <c r="U25" s="294"/>
      <c r="V25" s="294"/>
    </row>
    <row r="26" spans="1:22" s="271" customFormat="1" ht="15" customHeight="1">
      <c r="A26" s="293"/>
      <c r="B26" s="293"/>
      <c r="C26" s="291" t="s">
        <v>60</v>
      </c>
      <c r="D26" s="292">
        <v>347.01</v>
      </c>
      <c r="E26" s="294"/>
      <c r="F26" s="294"/>
      <c r="G26" s="294"/>
      <c r="H26" s="294"/>
      <c r="I26" s="294"/>
      <c r="J26" s="294"/>
      <c r="K26" s="294"/>
      <c r="L26" s="294"/>
      <c r="M26" s="294"/>
      <c r="N26" s="294"/>
      <c r="O26" s="294"/>
      <c r="P26" s="294"/>
      <c r="Q26" s="294"/>
      <c r="R26" s="294"/>
      <c r="S26" s="294"/>
      <c r="T26" s="294"/>
      <c r="U26" s="294"/>
      <c r="V26" s="294"/>
    </row>
    <row r="27" spans="1:22" s="271" customFormat="1" ht="15" customHeight="1">
      <c r="A27" s="293"/>
      <c r="B27" s="293"/>
      <c r="C27" s="291" t="s">
        <v>61</v>
      </c>
      <c r="D27" s="292">
        <v>150.41</v>
      </c>
      <c r="E27" s="294"/>
      <c r="F27" s="294"/>
      <c r="G27" s="294"/>
      <c r="H27" s="294"/>
      <c r="I27" s="294"/>
      <c r="J27" s="294"/>
      <c r="K27" s="294"/>
      <c r="L27" s="294"/>
      <c r="M27" s="294"/>
      <c r="N27" s="294"/>
      <c r="O27" s="294"/>
      <c r="P27" s="294"/>
      <c r="Q27" s="294"/>
      <c r="R27" s="294"/>
      <c r="S27" s="294"/>
      <c r="T27" s="294"/>
      <c r="U27" s="294"/>
      <c r="V27" s="294"/>
    </row>
    <row r="28" spans="1:22" s="271" customFormat="1" ht="15" customHeight="1">
      <c r="A28" s="293"/>
      <c r="B28" s="293"/>
      <c r="C28" s="291" t="s">
        <v>62</v>
      </c>
      <c r="D28" s="292">
        <v>2980</v>
      </c>
      <c r="E28" s="294"/>
      <c r="F28" s="294"/>
      <c r="G28" s="294"/>
      <c r="H28" s="294"/>
      <c r="I28" s="294"/>
      <c r="J28" s="294"/>
      <c r="K28" s="294"/>
      <c r="L28" s="294"/>
      <c r="M28" s="294"/>
      <c r="N28" s="294"/>
      <c r="O28" s="294"/>
      <c r="P28" s="294"/>
      <c r="Q28" s="294"/>
      <c r="R28" s="294"/>
      <c r="S28" s="294"/>
      <c r="T28" s="294"/>
      <c r="U28" s="294"/>
      <c r="V28" s="294"/>
    </row>
    <row r="29" spans="1:4" ht="15" customHeight="1">
      <c r="A29" s="295"/>
      <c r="B29" s="295"/>
      <c r="C29" s="291" t="s">
        <v>63</v>
      </c>
      <c r="D29" s="292">
        <v>2980</v>
      </c>
    </row>
    <row r="30" spans="1:4" ht="15" customHeight="1">
      <c r="A30" s="296"/>
      <c r="B30" s="296"/>
      <c r="C30" s="146" t="s">
        <v>64</v>
      </c>
      <c r="D30" s="292">
        <v>41.61</v>
      </c>
    </row>
    <row r="31" spans="1:4" ht="15" customHeight="1">
      <c r="A31" s="296"/>
      <c r="B31" s="296"/>
      <c r="C31" s="146" t="s">
        <v>65</v>
      </c>
      <c r="D31" s="292">
        <v>41.61</v>
      </c>
    </row>
    <row r="32" spans="1:4" ht="15" customHeight="1">
      <c r="A32" s="296"/>
      <c r="B32" s="296"/>
      <c r="C32" s="146" t="s">
        <v>66</v>
      </c>
      <c r="D32" s="292">
        <v>41.61</v>
      </c>
    </row>
    <row r="33" spans="1:4" ht="15" customHeight="1">
      <c r="A33" s="297"/>
      <c r="B33" s="296"/>
      <c r="C33" s="298" t="s">
        <v>67</v>
      </c>
      <c r="D33" s="292">
        <v>150</v>
      </c>
    </row>
    <row r="34" spans="1:4" ht="15" customHeight="1">
      <c r="A34" s="297"/>
      <c r="B34" s="296"/>
      <c r="C34" s="298" t="s">
        <v>68</v>
      </c>
      <c r="D34" s="292">
        <v>150</v>
      </c>
    </row>
    <row r="35" spans="1:4" ht="15" customHeight="1">
      <c r="A35" s="297"/>
      <c r="B35" s="296"/>
      <c r="C35" s="298" t="s">
        <v>69</v>
      </c>
      <c r="D35" s="292">
        <v>150</v>
      </c>
    </row>
    <row r="36" spans="1:4" ht="12">
      <c r="A36" s="299" t="s">
        <v>70</v>
      </c>
      <c r="B36" s="225">
        <f>SUM(B6,B8,B9,B10,B11,B12,B14)</f>
        <v>56864</v>
      </c>
      <c r="C36" s="299" t="s">
        <v>71</v>
      </c>
      <c r="D36" s="225">
        <v>56864</v>
      </c>
    </row>
    <row r="37" ht="18.75" customHeight="1"/>
    <row r="38" spans="1:4" ht="23.25" customHeight="1">
      <c r="A38" s="300" t="s">
        <v>72</v>
      </c>
      <c r="B38" s="300"/>
      <c r="C38" s="300"/>
      <c r="D38" s="300"/>
    </row>
    <row r="39" spans="1:4" ht="139.5" customHeight="1">
      <c r="A39" s="300"/>
      <c r="B39" s="300"/>
      <c r="C39" s="300"/>
      <c r="D39" s="300"/>
    </row>
    <row r="40" ht="15.75" customHeight="1"/>
    <row r="41" ht="17.25" customHeight="1"/>
    <row r="42" ht="17.25" customHeight="1"/>
  </sheetData>
  <sheetProtection/>
  <mergeCells count="2">
    <mergeCell ref="A1:D1"/>
    <mergeCell ref="A38:D39"/>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W16" sqref="W16"/>
    </sheetView>
  </sheetViews>
  <sheetFormatPr defaultColWidth="9.16015625" defaultRowHeight="11.25"/>
  <cols>
    <col min="1" max="1" width="15" style="73" customWidth="1"/>
    <col min="2" max="2" width="18.83203125" style="73" customWidth="1"/>
    <col min="3" max="3" width="21.16015625" style="73" customWidth="1"/>
    <col min="4" max="4" width="15.16015625" style="73" customWidth="1"/>
    <col min="5" max="5" width="11.16015625" style="73" customWidth="1"/>
    <col min="6" max="6" width="10.33203125" style="73" customWidth="1"/>
    <col min="7" max="7" width="11.16015625" style="73" customWidth="1"/>
    <col min="8" max="8" width="7.83203125" style="73" customWidth="1"/>
    <col min="9" max="9" width="12.5" style="73" customWidth="1"/>
    <col min="10" max="10" width="7.66015625" style="73" customWidth="1"/>
    <col min="11" max="11" width="8" style="0" customWidth="1"/>
    <col min="12" max="12" width="6.66015625" style="0" customWidth="1"/>
    <col min="13" max="13" width="6.83203125" style="0" customWidth="1"/>
    <col min="14" max="14" width="16.5" style="73" customWidth="1"/>
    <col min="15" max="15" width="11.33203125" style="73" customWidth="1"/>
    <col min="16" max="16" width="9" style="73" customWidth="1"/>
    <col min="17" max="17" width="8.83203125" style="73" customWidth="1"/>
    <col min="18" max="18" width="19.33203125" style="73" customWidth="1"/>
    <col min="19" max="16384" width="9.16015625" style="73" customWidth="1"/>
  </cols>
  <sheetData>
    <row r="1" s="265" customFormat="1" ht="27.75">
      <c r="A1" s="265" t="s">
        <v>73</v>
      </c>
    </row>
    <row r="2" spans="17:20" ht="12">
      <c r="Q2" s="184" t="s">
        <v>74</v>
      </c>
      <c r="R2" s="184"/>
      <c r="S2"/>
      <c r="T2"/>
    </row>
    <row r="3" spans="1:20" ht="12">
      <c r="A3" s="57" t="s">
        <v>24</v>
      </c>
      <c r="Q3" s="184" t="s">
        <v>25</v>
      </c>
      <c r="R3" s="210"/>
      <c r="S3"/>
      <c r="T3"/>
    </row>
    <row r="4" spans="1:19" s="228" customFormat="1" ht="20.25" customHeight="1">
      <c r="A4" s="63" t="s">
        <v>75</v>
      </c>
      <c r="B4" s="266" t="s">
        <v>76</v>
      </c>
      <c r="C4" s="266"/>
      <c r="D4" s="266"/>
      <c r="E4" s="266"/>
      <c r="F4" s="266"/>
      <c r="G4" s="266"/>
      <c r="H4" s="266"/>
      <c r="I4" s="266"/>
      <c r="J4" s="266"/>
      <c r="K4" s="87"/>
      <c r="L4" s="87"/>
      <c r="M4" s="87"/>
      <c r="N4" s="266" t="s">
        <v>77</v>
      </c>
      <c r="O4" s="266"/>
      <c r="P4" s="266"/>
      <c r="Q4" s="266"/>
      <c r="R4" s="266"/>
      <c r="S4" s="49"/>
    </row>
    <row r="5" spans="1:19" s="228" customFormat="1" ht="42.75" customHeight="1">
      <c r="A5" s="63"/>
      <c r="B5" s="63" t="s">
        <v>78</v>
      </c>
      <c r="C5" s="61" t="s">
        <v>30</v>
      </c>
      <c r="D5" s="61"/>
      <c r="E5" s="61" t="s">
        <v>34</v>
      </c>
      <c r="F5" s="61" t="s">
        <v>36</v>
      </c>
      <c r="G5" s="61" t="s">
        <v>38</v>
      </c>
      <c r="H5" s="61" t="s">
        <v>40</v>
      </c>
      <c r="I5" s="61" t="s">
        <v>42</v>
      </c>
      <c r="J5" s="61"/>
      <c r="K5" s="61" t="s">
        <v>45</v>
      </c>
      <c r="L5" s="61" t="s">
        <v>47</v>
      </c>
      <c r="M5" s="61" t="s">
        <v>49</v>
      </c>
      <c r="N5" s="61" t="s">
        <v>78</v>
      </c>
      <c r="O5" s="85" t="s">
        <v>79</v>
      </c>
      <c r="P5" s="85"/>
      <c r="Q5" s="85"/>
      <c r="R5" s="61" t="s">
        <v>80</v>
      </c>
      <c r="S5" s="49"/>
    </row>
    <row r="6" spans="1:19" s="228" customFormat="1" ht="64.5" customHeight="1">
      <c r="A6" s="63"/>
      <c r="B6" s="63"/>
      <c r="C6" s="61" t="s">
        <v>81</v>
      </c>
      <c r="D6" s="61" t="s">
        <v>32</v>
      </c>
      <c r="E6" s="61"/>
      <c r="F6" s="61"/>
      <c r="G6" s="61"/>
      <c r="H6" s="61"/>
      <c r="I6" s="128" t="s">
        <v>81</v>
      </c>
      <c r="J6" s="128" t="s">
        <v>32</v>
      </c>
      <c r="K6" s="61"/>
      <c r="L6" s="61"/>
      <c r="M6" s="61"/>
      <c r="N6" s="61"/>
      <c r="O6" s="61" t="s">
        <v>82</v>
      </c>
      <c r="P6" s="61" t="s">
        <v>83</v>
      </c>
      <c r="Q6" s="61" t="s">
        <v>84</v>
      </c>
      <c r="R6" s="61"/>
      <c r="S6" s="49"/>
    </row>
    <row r="7" spans="1:19" s="229" customFormat="1" ht="40.5" customHeight="1">
      <c r="A7" s="63">
        <v>1</v>
      </c>
      <c r="B7" s="63" t="s">
        <v>85</v>
      </c>
      <c r="C7" s="61">
        <v>3</v>
      </c>
      <c r="D7" s="61">
        <v>4</v>
      </c>
      <c r="E7" s="61">
        <v>5</v>
      </c>
      <c r="F7" s="61">
        <v>6</v>
      </c>
      <c r="G7" s="61">
        <v>7</v>
      </c>
      <c r="H7" s="61">
        <v>8</v>
      </c>
      <c r="I7" s="61">
        <v>9</v>
      </c>
      <c r="J7" s="61">
        <v>10</v>
      </c>
      <c r="K7" s="61">
        <v>11</v>
      </c>
      <c r="L7" s="61">
        <v>12</v>
      </c>
      <c r="M7" s="61">
        <v>13</v>
      </c>
      <c r="N7" s="61" t="s">
        <v>86</v>
      </c>
      <c r="O7" s="61">
        <v>15</v>
      </c>
      <c r="P7" s="61">
        <v>16</v>
      </c>
      <c r="Q7" s="61">
        <v>17</v>
      </c>
      <c r="R7" s="61">
        <v>18</v>
      </c>
      <c r="S7" s="246"/>
    </row>
    <row r="8" spans="1:19" s="230" customFormat="1" ht="14.25" customHeight="1">
      <c r="A8" s="63" t="s">
        <v>87</v>
      </c>
      <c r="B8" s="267">
        <v>56864</v>
      </c>
      <c r="C8" s="267">
        <f>SUM(C9:C13)</f>
        <v>56714</v>
      </c>
      <c r="D8" s="267">
        <f>SUM(D9:D13)</f>
        <v>0</v>
      </c>
      <c r="E8" s="267">
        <f>SUM(E9:E13)</f>
        <v>0</v>
      </c>
      <c r="F8" s="267">
        <f>SUM(F9:F13)</f>
        <v>0</v>
      </c>
      <c r="G8" s="267"/>
      <c r="H8" s="267"/>
      <c r="I8" s="267">
        <v>150</v>
      </c>
      <c r="J8" s="267"/>
      <c r="K8" s="267">
        <f>SUM(K9:K13)</f>
        <v>0</v>
      </c>
      <c r="L8" s="267"/>
      <c r="M8" s="267"/>
      <c r="N8" s="267">
        <f>SUM(N9:N13)</f>
        <v>56864</v>
      </c>
      <c r="O8" s="267">
        <v>383.35</v>
      </c>
      <c r="P8" s="267">
        <v>79.82</v>
      </c>
      <c r="Q8" s="267">
        <v>3.43</v>
      </c>
      <c r="R8" s="267">
        <f>SUM(R9:R13)</f>
        <v>56397.4</v>
      </c>
      <c r="S8"/>
    </row>
    <row r="9" spans="1:18" ht="21">
      <c r="A9" s="237" t="s">
        <v>88</v>
      </c>
      <c r="B9" s="235">
        <v>56864</v>
      </c>
      <c r="C9" s="235">
        <v>56714</v>
      </c>
      <c r="D9" s="268"/>
      <c r="E9" s="268"/>
      <c r="F9" s="268"/>
      <c r="G9" s="268"/>
      <c r="H9" s="268"/>
      <c r="I9" s="268">
        <v>150</v>
      </c>
      <c r="J9" s="268"/>
      <c r="K9" s="270"/>
      <c r="L9" s="270"/>
      <c r="M9" s="270"/>
      <c r="N9" s="235">
        <v>56864</v>
      </c>
      <c r="O9" s="244" t="s">
        <v>89</v>
      </c>
      <c r="P9" s="244" t="s">
        <v>90</v>
      </c>
      <c r="Q9" s="244" t="s">
        <v>91</v>
      </c>
      <c r="R9" s="235">
        <v>56397.4</v>
      </c>
    </row>
    <row r="10" spans="1:18" ht="12">
      <c r="A10" s="237"/>
      <c r="B10" s="235"/>
      <c r="C10" s="235"/>
      <c r="D10" s="236"/>
      <c r="E10" s="236"/>
      <c r="F10" s="236"/>
      <c r="G10" s="236"/>
      <c r="H10" s="236"/>
      <c r="I10" s="236"/>
      <c r="J10" s="236"/>
      <c r="K10" s="76"/>
      <c r="L10" s="76"/>
      <c r="M10" s="76"/>
      <c r="N10" s="235"/>
      <c r="O10" s="244"/>
      <c r="P10" s="244"/>
      <c r="Q10" s="244"/>
      <c r="R10" s="235"/>
    </row>
    <row r="11" spans="1:18" ht="12">
      <c r="A11" s="237"/>
      <c r="B11" s="235"/>
      <c r="C11" s="235"/>
      <c r="D11" s="239"/>
      <c r="E11" s="239"/>
      <c r="F11" s="239"/>
      <c r="G11" s="239"/>
      <c r="H11" s="239"/>
      <c r="I11" s="239"/>
      <c r="J11" s="239"/>
      <c r="K11" s="263"/>
      <c r="L11" s="263"/>
      <c r="M11" s="263"/>
      <c r="N11" s="235"/>
      <c r="O11" s="244"/>
      <c r="P11" s="244"/>
      <c r="Q11" s="244"/>
      <c r="R11" s="235"/>
    </row>
    <row r="12" spans="1:18" ht="12">
      <c r="A12" s="238"/>
      <c r="B12" s="235"/>
      <c r="C12" s="235"/>
      <c r="D12" s="239"/>
      <c r="E12" s="239"/>
      <c r="F12" s="240"/>
      <c r="G12" s="240"/>
      <c r="H12" s="240"/>
      <c r="I12" s="240"/>
      <c r="J12" s="240"/>
      <c r="K12" s="263"/>
      <c r="L12" s="263"/>
      <c r="M12" s="263"/>
      <c r="N12" s="235"/>
      <c r="O12" s="244"/>
      <c r="P12" s="244"/>
      <c r="Q12" s="244"/>
      <c r="R12" s="235"/>
    </row>
    <row r="13" spans="1:18" ht="12">
      <c r="A13" s="238"/>
      <c r="B13" s="235"/>
      <c r="C13" s="235"/>
      <c r="D13" s="239"/>
      <c r="E13" s="239"/>
      <c r="F13" s="240"/>
      <c r="G13" s="240"/>
      <c r="H13" s="240"/>
      <c r="I13" s="240"/>
      <c r="J13" s="240"/>
      <c r="K13" s="263"/>
      <c r="L13" s="263"/>
      <c r="M13" s="263"/>
      <c r="N13" s="235"/>
      <c r="O13" s="244"/>
      <c r="P13" s="244"/>
      <c r="Q13" s="244"/>
      <c r="R13" s="235"/>
    </row>
    <row r="14" spans="1:18" ht="15">
      <c r="A14" s="150"/>
      <c r="B14" s="150"/>
      <c r="C14" s="150"/>
      <c r="D14" s="150"/>
      <c r="E14" s="150"/>
      <c r="F14" s="150"/>
      <c r="G14" s="150"/>
      <c r="H14" s="150"/>
      <c r="I14" s="150"/>
      <c r="J14" s="150"/>
      <c r="K14" s="150"/>
      <c r="L14" s="150"/>
      <c r="M14" s="150"/>
      <c r="N14" s="150"/>
      <c r="O14" s="150"/>
      <c r="P14" s="150"/>
      <c r="Q14" s="150"/>
      <c r="R14" s="150"/>
    </row>
    <row r="15" spans="1:18" ht="35.25" customHeight="1">
      <c r="A15" s="269" t="s">
        <v>92</v>
      </c>
      <c r="B15" s="269"/>
      <c r="C15" s="269"/>
      <c r="D15" s="269"/>
      <c r="E15" s="269"/>
      <c r="F15" s="269"/>
      <c r="G15" s="269"/>
      <c r="H15" s="269"/>
      <c r="I15" s="269"/>
      <c r="J15" s="269"/>
      <c r="K15" s="269"/>
      <c r="L15" s="269"/>
      <c r="M15" s="269"/>
      <c r="N15" s="269"/>
      <c r="O15" s="269"/>
      <c r="P15" s="269"/>
      <c r="Q15" s="269"/>
      <c r="R15" s="269"/>
    </row>
    <row r="16" spans="1:18" ht="75.75" customHeight="1">
      <c r="A16" s="269"/>
      <c r="B16" s="269"/>
      <c r="C16" s="269"/>
      <c r="D16" s="269"/>
      <c r="E16" s="269"/>
      <c r="F16" s="269"/>
      <c r="G16" s="269"/>
      <c r="H16" s="269"/>
      <c r="I16" s="269"/>
      <c r="J16" s="269"/>
      <c r="K16" s="269"/>
      <c r="L16" s="269"/>
      <c r="M16" s="269"/>
      <c r="N16" s="269"/>
      <c r="O16" s="269"/>
      <c r="P16" s="269"/>
      <c r="Q16" s="269"/>
      <c r="R16" s="269"/>
    </row>
  </sheetData>
  <sheetProtection/>
  <mergeCells count="19">
    <mergeCell ref="A1:IV1"/>
    <mergeCell ref="Q2:R2"/>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37"/>
  <sheetViews>
    <sheetView showGridLines="0" showZeros="0" workbookViewId="0" topLeftCell="A1">
      <selection activeCell="A1" sqref="A1:Q33"/>
    </sheetView>
  </sheetViews>
  <sheetFormatPr defaultColWidth="9.16015625" defaultRowHeight="11.25"/>
  <cols>
    <col min="1" max="1" width="20.83203125" style="73" customWidth="1"/>
    <col min="2" max="2" width="7.33203125" style="73" customWidth="1"/>
    <col min="3" max="3" width="7.5" style="73" customWidth="1"/>
    <col min="4" max="4" width="8.16015625" style="73" customWidth="1"/>
    <col min="5" max="5" width="25.16015625" style="73" customWidth="1"/>
    <col min="6" max="6" width="17.33203125" style="73" customWidth="1"/>
    <col min="7" max="7" width="18.33203125" style="73" customWidth="1"/>
    <col min="8" max="8" width="11.16015625" style="73" customWidth="1"/>
    <col min="9" max="9" width="7.66015625" style="73" customWidth="1"/>
    <col min="10" max="10" width="9.33203125" style="73" customWidth="1"/>
    <col min="11" max="11" width="9.16015625" style="73" customWidth="1"/>
    <col min="12" max="12" width="10.66015625" style="0" customWidth="1"/>
    <col min="13" max="13" width="9.16015625" style="73" customWidth="1"/>
    <col min="14" max="14" width="9" style="73" customWidth="1"/>
    <col min="15" max="15" width="8.83203125" style="73" customWidth="1"/>
    <col min="16" max="16" width="9.16015625" style="73" customWidth="1"/>
    <col min="17" max="17" width="7.33203125" style="73" customWidth="1"/>
    <col min="18" max="250" width="9.16015625" style="73" customWidth="1"/>
  </cols>
  <sheetData>
    <row r="1" spans="1:16" ht="28.5" customHeight="1">
      <c r="A1" s="132" t="s">
        <v>93</v>
      </c>
      <c r="B1" s="132"/>
      <c r="C1" s="132"/>
      <c r="D1" s="132"/>
      <c r="E1" s="132"/>
      <c r="F1" s="132"/>
      <c r="G1" s="132"/>
      <c r="H1" s="132"/>
      <c r="I1" s="132"/>
      <c r="J1" s="132"/>
      <c r="K1" s="132"/>
      <c r="L1" s="132"/>
      <c r="M1" s="132"/>
      <c r="N1" s="132"/>
      <c r="O1" s="132"/>
      <c r="P1" s="132"/>
    </row>
    <row r="2" spans="13:17" ht="10.5" customHeight="1">
      <c r="M2"/>
      <c r="P2" s="261"/>
      <c r="Q2" s="264" t="s">
        <v>94</v>
      </c>
    </row>
    <row r="3" spans="1:17" ht="17.25" customHeight="1">
      <c r="A3" s="56" t="s">
        <v>24</v>
      </c>
      <c r="B3" s="157"/>
      <c r="C3" s="157"/>
      <c r="D3" s="157"/>
      <c r="E3" s="157"/>
      <c r="M3"/>
      <c r="P3" s="169" t="s">
        <v>25</v>
      </c>
      <c r="Q3" s="169"/>
    </row>
    <row r="4" spans="1:17" s="228" customFormat="1" ht="23.25" customHeight="1">
      <c r="A4" s="63" t="s">
        <v>75</v>
      </c>
      <c r="B4" s="90" t="s">
        <v>95</v>
      </c>
      <c r="C4" s="90"/>
      <c r="D4" s="90"/>
      <c r="E4" s="89" t="s">
        <v>96</v>
      </c>
      <c r="F4" s="85" t="s">
        <v>76</v>
      </c>
      <c r="G4" s="85"/>
      <c r="H4" s="85"/>
      <c r="I4" s="85"/>
      <c r="J4" s="85"/>
      <c r="K4" s="85"/>
      <c r="L4" s="85"/>
      <c r="M4" s="85"/>
      <c r="N4" s="85"/>
      <c r="O4" s="85"/>
      <c r="P4" s="85"/>
      <c r="Q4" s="85"/>
    </row>
    <row r="5" spans="1:17" s="228" customFormat="1" ht="48" customHeight="1">
      <c r="A5" s="63"/>
      <c r="B5" s="258" t="s">
        <v>97</v>
      </c>
      <c r="C5" s="258" t="s">
        <v>98</v>
      </c>
      <c r="D5" s="258" t="s">
        <v>99</v>
      </c>
      <c r="E5" s="89"/>
      <c r="F5" s="63" t="s">
        <v>78</v>
      </c>
      <c r="G5" s="61" t="s">
        <v>30</v>
      </c>
      <c r="H5" s="61"/>
      <c r="I5" s="61" t="s">
        <v>34</v>
      </c>
      <c r="J5" s="61" t="s">
        <v>36</v>
      </c>
      <c r="K5" s="61" t="s">
        <v>38</v>
      </c>
      <c r="L5" s="61" t="s">
        <v>40</v>
      </c>
      <c r="M5" s="61" t="s">
        <v>42</v>
      </c>
      <c r="N5" s="61"/>
      <c r="O5" s="61" t="s">
        <v>45</v>
      </c>
      <c r="P5" s="61" t="s">
        <v>47</v>
      </c>
      <c r="Q5" s="61" t="s">
        <v>49</v>
      </c>
    </row>
    <row r="6" spans="1:17" s="228" customFormat="1" ht="51.75" customHeight="1">
      <c r="A6" s="63"/>
      <c r="B6" s="258"/>
      <c r="C6" s="258"/>
      <c r="D6" s="258"/>
      <c r="E6" s="89"/>
      <c r="F6" s="63"/>
      <c r="G6" s="61" t="s">
        <v>81</v>
      </c>
      <c r="H6" s="61" t="s">
        <v>32</v>
      </c>
      <c r="I6" s="61"/>
      <c r="J6" s="61"/>
      <c r="K6" s="61"/>
      <c r="L6" s="61"/>
      <c r="M6" s="61" t="s">
        <v>81</v>
      </c>
      <c r="N6" s="61" t="s">
        <v>32</v>
      </c>
      <c r="O6" s="61"/>
      <c r="P6" s="61"/>
      <c r="Q6" s="61"/>
    </row>
    <row r="7" spans="1:17" s="228" customFormat="1" ht="36" customHeight="1">
      <c r="A7" s="63">
        <v>1</v>
      </c>
      <c r="B7" s="258">
        <v>2</v>
      </c>
      <c r="C7" s="258">
        <v>3</v>
      </c>
      <c r="D7" s="258">
        <v>4</v>
      </c>
      <c r="E7" s="89">
        <v>5</v>
      </c>
      <c r="F7" s="63" t="s">
        <v>100</v>
      </c>
      <c r="G7" s="61">
        <v>7</v>
      </c>
      <c r="H7" s="61">
        <v>8</v>
      </c>
      <c r="I7" s="61">
        <v>9</v>
      </c>
      <c r="J7" s="61">
        <v>10</v>
      </c>
      <c r="K7" s="61">
        <v>11</v>
      </c>
      <c r="L7" s="61">
        <v>12</v>
      </c>
      <c r="M7" s="61">
        <v>13</v>
      </c>
      <c r="N7" s="61">
        <v>14</v>
      </c>
      <c r="O7" s="61">
        <v>15</v>
      </c>
      <c r="P7" s="61">
        <v>16</v>
      </c>
      <c r="Q7" s="61">
        <v>17</v>
      </c>
    </row>
    <row r="8" spans="1:250" s="49" customFormat="1" ht="20.25" customHeight="1">
      <c r="A8" s="69"/>
      <c r="B8" s="65"/>
      <c r="C8" s="65"/>
      <c r="D8" s="65"/>
      <c r="E8" s="66" t="s">
        <v>78</v>
      </c>
      <c r="F8" s="225">
        <v>56864</v>
      </c>
      <c r="G8" s="225">
        <v>56714</v>
      </c>
      <c r="H8" s="225">
        <v>0</v>
      </c>
      <c r="I8" s="225">
        <v>0</v>
      </c>
      <c r="J8" s="225"/>
      <c r="K8" s="225"/>
      <c r="L8" s="262">
        <v>0</v>
      </c>
      <c r="M8" s="165">
        <v>150</v>
      </c>
      <c r="N8" s="165"/>
      <c r="O8" s="165"/>
      <c r="P8" s="165"/>
      <c r="Q8" s="165"/>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row>
    <row r="9" spans="1:17" ht="30" customHeight="1">
      <c r="A9" s="237" t="s">
        <v>88</v>
      </c>
      <c r="B9" s="207"/>
      <c r="C9" s="208"/>
      <c r="D9" s="208"/>
      <c r="E9" s="259" t="s">
        <v>81</v>
      </c>
      <c r="F9" s="214">
        <v>56864</v>
      </c>
      <c r="G9" s="214">
        <v>56714</v>
      </c>
      <c r="H9" s="239"/>
      <c r="I9" s="239"/>
      <c r="J9" s="239"/>
      <c r="K9" s="239"/>
      <c r="L9" s="263"/>
      <c r="M9" s="155">
        <v>150</v>
      </c>
      <c r="N9" s="155"/>
      <c r="O9" s="155"/>
      <c r="P9" s="155"/>
      <c r="Q9" s="155"/>
    </row>
    <row r="10" spans="1:17" ht="30" customHeight="1">
      <c r="A10" s="237"/>
      <c r="B10" s="193">
        <v>208</v>
      </c>
      <c r="C10" s="144"/>
      <c r="D10" s="144"/>
      <c r="E10" s="193" t="s">
        <v>43</v>
      </c>
      <c r="F10" s="145">
        <v>50.57</v>
      </c>
      <c r="G10" s="145">
        <v>50.57</v>
      </c>
      <c r="H10" s="239"/>
      <c r="I10" s="239"/>
      <c r="J10" s="239"/>
      <c r="K10" s="239"/>
      <c r="L10" s="263"/>
      <c r="M10" s="155"/>
      <c r="N10" s="155"/>
      <c r="O10" s="155"/>
      <c r="P10" s="155"/>
      <c r="Q10" s="155"/>
    </row>
    <row r="11" spans="1:17" ht="24" customHeight="1">
      <c r="A11" s="237"/>
      <c r="B11" s="193"/>
      <c r="C11" s="144" t="s">
        <v>101</v>
      </c>
      <c r="D11" s="144"/>
      <c r="E11" s="193" t="s">
        <v>44</v>
      </c>
      <c r="F11" s="145">
        <v>50.57</v>
      </c>
      <c r="G11" s="145">
        <v>50.57</v>
      </c>
      <c r="H11" s="239"/>
      <c r="I11" s="239"/>
      <c r="J11" s="239"/>
      <c r="K11" s="239"/>
      <c r="L11" s="263"/>
      <c r="M11" s="155"/>
      <c r="N11" s="155"/>
      <c r="O11" s="155"/>
      <c r="P11" s="155"/>
      <c r="Q11" s="155"/>
    </row>
    <row r="12" spans="1:17" ht="31.5" customHeight="1">
      <c r="A12" s="237"/>
      <c r="B12" s="193">
        <v>208</v>
      </c>
      <c r="C12" s="144" t="s">
        <v>102</v>
      </c>
      <c r="D12" s="144" t="s">
        <v>103</v>
      </c>
      <c r="E12" s="193" t="s">
        <v>46</v>
      </c>
      <c r="F12" s="145">
        <v>4.76</v>
      </c>
      <c r="G12" s="145">
        <v>4.76</v>
      </c>
      <c r="H12" s="239"/>
      <c r="I12" s="239"/>
      <c r="J12" s="239"/>
      <c r="K12" s="239"/>
      <c r="L12" s="263"/>
      <c r="M12" s="155"/>
      <c r="N12" s="155"/>
      <c r="O12" s="155"/>
      <c r="P12" s="155"/>
      <c r="Q12" s="155"/>
    </row>
    <row r="13" spans="1:17" ht="33.75" customHeight="1">
      <c r="A13" s="237"/>
      <c r="B13" s="193">
        <v>208</v>
      </c>
      <c r="C13" s="144" t="s">
        <v>102</v>
      </c>
      <c r="D13" s="144" t="s">
        <v>101</v>
      </c>
      <c r="E13" s="193" t="s">
        <v>48</v>
      </c>
      <c r="F13" s="145">
        <v>39.81</v>
      </c>
      <c r="G13" s="145">
        <v>39.81</v>
      </c>
      <c r="H13" s="239"/>
      <c r="I13" s="239"/>
      <c r="J13" s="240"/>
      <c r="K13" s="240"/>
      <c r="L13" s="263"/>
      <c r="M13" s="155"/>
      <c r="N13" s="155"/>
      <c r="O13" s="155"/>
      <c r="P13" s="155"/>
      <c r="Q13" s="155"/>
    </row>
    <row r="14" spans="1:17" ht="27.75" customHeight="1">
      <c r="A14" s="237"/>
      <c r="B14" s="193">
        <v>208</v>
      </c>
      <c r="C14" s="144" t="s">
        <v>102</v>
      </c>
      <c r="D14" s="144" t="s">
        <v>104</v>
      </c>
      <c r="E14" s="193" t="s">
        <v>50</v>
      </c>
      <c r="F14" s="145">
        <v>6</v>
      </c>
      <c r="G14" s="145">
        <v>6</v>
      </c>
      <c r="H14" s="239"/>
      <c r="I14" s="239"/>
      <c r="J14" s="239"/>
      <c r="K14" s="239"/>
      <c r="L14" s="263"/>
      <c r="M14" s="155"/>
      <c r="N14" s="155"/>
      <c r="O14" s="155"/>
      <c r="P14" s="155"/>
      <c r="Q14" s="155"/>
    </row>
    <row r="15" spans="1:17" ht="15" customHeight="1">
      <c r="A15" s="238"/>
      <c r="B15" s="193">
        <v>210</v>
      </c>
      <c r="C15" s="144"/>
      <c r="D15" s="144"/>
      <c r="E15" s="193" t="s">
        <v>51</v>
      </c>
      <c r="F15" s="145">
        <v>56621.82</v>
      </c>
      <c r="G15" s="145">
        <v>56621.82</v>
      </c>
      <c r="H15" s="239"/>
      <c r="I15" s="239"/>
      <c r="J15" s="239"/>
      <c r="K15" s="239"/>
      <c r="L15" s="263"/>
      <c r="M15" s="155"/>
      <c r="N15" s="155"/>
      <c r="O15" s="155"/>
      <c r="P15" s="155"/>
      <c r="Q15" s="155"/>
    </row>
    <row r="16" spans="1:17" ht="25.5" customHeight="1">
      <c r="A16" s="238"/>
      <c r="B16" s="193"/>
      <c r="C16" s="144" t="s">
        <v>105</v>
      </c>
      <c r="D16" s="144"/>
      <c r="E16" s="193" t="s">
        <v>52</v>
      </c>
      <c r="F16" s="145">
        <v>3027.41</v>
      </c>
      <c r="G16" s="145">
        <v>3027.41</v>
      </c>
      <c r="H16" s="239"/>
      <c r="I16" s="239"/>
      <c r="J16" s="239"/>
      <c r="K16" s="239"/>
      <c r="L16" s="263"/>
      <c r="M16" s="155"/>
      <c r="N16" s="155"/>
      <c r="O16" s="155"/>
      <c r="P16" s="155"/>
      <c r="Q16" s="155"/>
    </row>
    <row r="17" spans="1:17" ht="27.75" customHeight="1">
      <c r="A17" s="238"/>
      <c r="B17" s="193">
        <v>210</v>
      </c>
      <c r="C17" s="144" t="s">
        <v>106</v>
      </c>
      <c r="D17" s="144" t="s">
        <v>103</v>
      </c>
      <c r="E17" s="193" t="s">
        <v>53</v>
      </c>
      <c r="F17" s="145">
        <v>27.41</v>
      </c>
      <c r="G17" s="145">
        <v>27.41</v>
      </c>
      <c r="H17" s="239"/>
      <c r="I17" s="239"/>
      <c r="J17" s="239"/>
      <c r="K17" s="239"/>
      <c r="L17" s="263"/>
      <c r="M17" s="155"/>
      <c r="N17" s="155"/>
      <c r="O17" s="155"/>
      <c r="P17" s="155"/>
      <c r="Q17" s="155"/>
    </row>
    <row r="18" spans="1:17" ht="15" customHeight="1">
      <c r="A18" s="238"/>
      <c r="B18" s="193">
        <v>210</v>
      </c>
      <c r="C18" s="144" t="s">
        <v>106</v>
      </c>
      <c r="D18" s="144" t="s">
        <v>107</v>
      </c>
      <c r="E18" s="193" t="s">
        <v>54</v>
      </c>
      <c r="F18" s="145">
        <v>3000</v>
      </c>
      <c r="G18" s="145">
        <v>3000</v>
      </c>
      <c r="H18" s="239"/>
      <c r="I18" s="239"/>
      <c r="J18" s="239"/>
      <c r="K18" s="239"/>
      <c r="L18" s="263"/>
      <c r="M18" s="155"/>
      <c r="N18" s="155"/>
      <c r="O18" s="155"/>
      <c r="P18" s="155"/>
      <c r="Q18" s="155"/>
    </row>
    <row r="19" spans="1:17" ht="25.5" customHeight="1">
      <c r="A19" s="238"/>
      <c r="B19" s="193"/>
      <c r="C19" s="144" t="s">
        <v>108</v>
      </c>
      <c r="D19" s="144"/>
      <c r="E19" s="193" t="s">
        <v>55</v>
      </c>
      <c r="F19" s="145">
        <v>44929.99</v>
      </c>
      <c r="G19" s="145">
        <v>44929.99</v>
      </c>
      <c r="H19" s="239"/>
      <c r="I19" s="239"/>
      <c r="J19" s="239"/>
      <c r="K19" s="239"/>
      <c r="L19" s="263"/>
      <c r="M19" s="155"/>
      <c r="N19" s="155"/>
      <c r="O19" s="155"/>
      <c r="P19" s="155"/>
      <c r="Q19" s="155"/>
    </row>
    <row r="20" spans="1:17" ht="24" customHeight="1">
      <c r="A20" s="238"/>
      <c r="B20" s="193">
        <v>210</v>
      </c>
      <c r="C20" s="144" t="s">
        <v>109</v>
      </c>
      <c r="D20" s="144" t="s">
        <v>103</v>
      </c>
      <c r="E20" s="193" t="s">
        <v>56</v>
      </c>
      <c r="F20" s="145">
        <v>44929.99</v>
      </c>
      <c r="G20" s="145">
        <v>44929.99</v>
      </c>
      <c r="H20" s="239"/>
      <c r="I20" s="239"/>
      <c r="J20" s="239"/>
      <c r="K20" s="239"/>
      <c r="L20" s="263"/>
      <c r="M20" s="155"/>
      <c r="N20" s="155"/>
      <c r="O20" s="155"/>
      <c r="P20" s="155"/>
      <c r="Q20" s="155"/>
    </row>
    <row r="21" spans="1:17" ht="15" customHeight="1">
      <c r="A21" s="238"/>
      <c r="B21" s="193"/>
      <c r="C21" s="144" t="s">
        <v>110</v>
      </c>
      <c r="D21" s="144"/>
      <c r="E21" s="193" t="s">
        <v>57</v>
      </c>
      <c r="F21" s="145">
        <v>5187</v>
      </c>
      <c r="G21" s="145">
        <v>5187</v>
      </c>
      <c r="H21" s="239"/>
      <c r="I21" s="239"/>
      <c r="J21" s="239"/>
      <c r="K21" s="239"/>
      <c r="L21" s="263"/>
      <c r="M21" s="155"/>
      <c r="N21" s="155"/>
      <c r="O21" s="155"/>
      <c r="P21" s="155"/>
      <c r="Q21" s="155"/>
    </row>
    <row r="22" spans="1:17" ht="15" customHeight="1">
      <c r="A22" s="238"/>
      <c r="B22" s="193">
        <v>210</v>
      </c>
      <c r="C22" s="144" t="s">
        <v>111</v>
      </c>
      <c r="D22" s="144" t="s">
        <v>112</v>
      </c>
      <c r="E22" s="193" t="s">
        <v>58</v>
      </c>
      <c r="F22" s="145">
        <v>5187</v>
      </c>
      <c r="G22" s="145">
        <v>5187</v>
      </c>
      <c r="H22" s="239"/>
      <c r="I22" s="239"/>
      <c r="J22" s="239"/>
      <c r="K22" s="239"/>
      <c r="L22" s="263"/>
      <c r="M22" s="155"/>
      <c r="N22" s="155"/>
      <c r="O22" s="155"/>
      <c r="P22" s="155"/>
      <c r="Q22" s="155"/>
    </row>
    <row r="23" spans="1:17" ht="15" customHeight="1">
      <c r="A23" s="238"/>
      <c r="B23" s="193"/>
      <c r="C23" s="144" t="s">
        <v>113</v>
      </c>
      <c r="D23" s="144"/>
      <c r="E23" s="193" t="s">
        <v>59</v>
      </c>
      <c r="F23" s="145">
        <v>497.42</v>
      </c>
      <c r="G23" s="145">
        <v>497.42</v>
      </c>
      <c r="H23" s="239"/>
      <c r="I23" s="239"/>
      <c r="J23" s="239"/>
      <c r="K23" s="239"/>
      <c r="L23" s="263"/>
      <c r="M23" s="155"/>
      <c r="N23" s="155"/>
      <c r="O23" s="155"/>
      <c r="P23" s="155"/>
      <c r="Q23" s="155"/>
    </row>
    <row r="24" spans="1:17" ht="15" customHeight="1">
      <c r="A24" s="238"/>
      <c r="B24" s="193">
        <v>210</v>
      </c>
      <c r="C24" s="144" t="s">
        <v>114</v>
      </c>
      <c r="D24" s="144" t="s">
        <v>115</v>
      </c>
      <c r="E24" s="193" t="s">
        <v>60</v>
      </c>
      <c r="F24" s="145">
        <v>347.01</v>
      </c>
      <c r="G24" s="145">
        <v>347.01</v>
      </c>
      <c r="H24" s="239"/>
      <c r="I24" s="239"/>
      <c r="J24" s="239"/>
      <c r="K24" s="239"/>
      <c r="L24" s="263"/>
      <c r="M24" s="155"/>
      <c r="N24" s="155"/>
      <c r="O24" s="155"/>
      <c r="P24" s="155"/>
      <c r="Q24" s="155"/>
    </row>
    <row r="25" spans="1:17" ht="27" customHeight="1">
      <c r="A25" s="238"/>
      <c r="B25" s="193">
        <v>210</v>
      </c>
      <c r="C25" s="144" t="s">
        <v>114</v>
      </c>
      <c r="D25" s="144" t="s">
        <v>116</v>
      </c>
      <c r="E25" s="193" t="s">
        <v>61</v>
      </c>
      <c r="F25" s="145">
        <v>150.41</v>
      </c>
      <c r="G25" s="145">
        <v>150.41</v>
      </c>
      <c r="H25" s="239"/>
      <c r="I25" s="239"/>
      <c r="J25" s="239"/>
      <c r="K25" s="239"/>
      <c r="L25" s="263"/>
      <c r="M25" s="155"/>
      <c r="N25" s="155"/>
      <c r="O25" s="155"/>
      <c r="P25" s="155"/>
      <c r="Q25" s="155"/>
    </row>
    <row r="26" spans="1:17" ht="15" customHeight="1">
      <c r="A26" s="238"/>
      <c r="B26" s="193"/>
      <c r="C26" s="144" t="s">
        <v>116</v>
      </c>
      <c r="D26" s="144"/>
      <c r="E26" s="193" t="s">
        <v>62</v>
      </c>
      <c r="F26" s="145">
        <v>2980</v>
      </c>
      <c r="G26" s="145">
        <v>2980</v>
      </c>
      <c r="H26" s="239"/>
      <c r="I26" s="239"/>
      <c r="J26" s="239"/>
      <c r="K26" s="239"/>
      <c r="L26" s="263"/>
      <c r="M26" s="155"/>
      <c r="N26" s="155"/>
      <c r="O26" s="155"/>
      <c r="P26" s="155"/>
      <c r="Q26" s="155"/>
    </row>
    <row r="27" spans="1:17" ht="24" customHeight="1">
      <c r="A27" s="238"/>
      <c r="B27" s="193">
        <v>210</v>
      </c>
      <c r="C27" s="144" t="s">
        <v>117</v>
      </c>
      <c r="D27" s="144" t="s">
        <v>116</v>
      </c>
      <c r="E27" s="193" t="s">
        <v>63</v>
      </c>
      <c r="F27" s="145">
        <v>2980</v>
      </c>
      <c r="G27" s="145">
        <v>2980</v>
      </c>
      <c r="H27" s="239"/>
      <c r="I27" s="239"/>
      <c r="J27" s="239"/>
      <c r="K27" s="239"/>
      <c r="L27" s="263"/>
      <c r="M27" s="155"/>
      <c r="N27" s="155"/>
      <c r="O27" s="155"/>
      <c r="P27" s="155"/>
      <c r="Q27" s="155"/>
    </row>
    <row r="28" spans="1:17" ht="15" customHeight="1">
      <c r="A28" s="238"/>
      <c r="B28" s="193">
        <v>221</v>
      </c>
      <c r="C28" s="144"/>
      <c r="D28" s="144"/>
      <c r="E28" s="193" t="s">
        <v>64</v>
      </c>
      <c r="F28" s="145">
        <v>41.61</v>
      </c>
      <c r="G28" s="145">
        <v>41.61</v>
      </c>
      <c r="H28" s="239"/>
      <c r="I28" s="239"/>
      <c r="J28" s="239"/>
      <c r="K28" s="239"/>
      <c r="L28" s="263"/>
      <c r="M28" s="155"/>
      <c r="N28" s="155"/>
      <c r="O28" s="155"/>
      <c r="P28" s="155"/>
      <c r="Q28" s="155"/>
    </row>
    <row r="29" spans="1:17" ht="15" customHeight="1">
      <c r="A29" s="238"/>
      <c r="B29" s="193"/>
      <c r="C29" s="144" t="s">
        <v>103</v>
      </c>
      <c r="D29" s="144"/>
      <c r="E29" s="193" t="s">
        <v>65</v>
      </c>
      <c r="F29" s="145">
        <v>41.61</v>
      </c>
      <c r="G29" s="145">
        <v>41.61</v>
      </c>
      <c r="H29" s="239"/>
      <c r="I29" s="239"/>
      <c r="J29" s="239"/>
      <c r="K29" s="239"/>
      <c r="L29" s="263"/>
      <c r="M29" s="155"/>
      <c r="N29" s="155"/>
      <c r="O29" s="155"/>
      <c r="P29" s="155"/>
      <c r="Q29" s="155"/>
    </row>
    <row r="30" spans="1:17" ht="15" customHeight="1">
      <c r="A30" s="238"/>
      <c r="B30" s="193">
        <v>221</v>
      </c>
      <c r="C30" s="144" t="s">
        <v>118</v>
      </c>
      <c r="D30" s="144" t="s">
        <v>112</v>
      </c>
      <c r="E30" s="193" t="s">
        <v>66</v>
      </c>
      <c r="F30" s="145">
        <v>41.61</v>
      </c>
      <c r="G30" s="145">
        <v>41.61</v>
      </c>
      <c r="H30" s="239"/>
      <c r="I30" s="239"/>
      <c r="J30" s="239"/>
      <c r="K30" s="239"/>
      <c r="L30" s="263"/>
      <c r="M30" s="155"/>
      <c r="N30" s="155"/>
      <c r="O30" s="155"/>
      <c r="P30" s="155"/>
      <c r="Q30" s="155"/>
    </row>
    <row r="31" spans="1:17" ht="15" customHeight="1">
      <c r="A31" s="238"/>
      <c r="B31" s="193">
        <v>229</v>
      </c>
      <c r="C31" s="144"/>
      <c r="D31" s="144"/>
      <c r="E31" s="193" t="s">
        <v>67</v>
      </c>
      <c r="F31" s="145">
        <v>150</v>
      </c>
      <c r="G31" s="145"/>
      <c r="H31" s="239"/>
      <c r="I31" s="239"/>
      <c r="J31" s="239"/>
      <c r="K31" s="239"/>
      <c r="L31" s="263"/>
      <c r="M31" s="153">
        <v>150</v>
      </c>
      <c r="N31" s="155"/>
      <c r="O31" s="155"/>
      <c r="P31" s="155"/>
      <c r="Q31" s="155"/>
    </row>
    <row r="32" spans="1:17" ht="15" customHeight="1">
      <c r="A32" s="238"/>
      <c r="B32" s="193">
        <v>229</v>
      </c>
      <c r="C32" s="144" t="s">
        <v>119</v>
      </c>
      <c r="D32" s="144"/>
      <c r="E32" s="193" t="s">
        <v>68</v>
      </c>
      <c r="F32" s="145">
        <v>150</v>
      </c>
      <c r="G32" s="145"/>
      <c r="H32" s="239"/>
      <c r="I32" s="239"/>
      <c r="J32" s="239"/>
      <c r="K32" s="239"/>
      <c r="L32" s="263"/>
      <c r="M32" s="153">
        <v>150</v>
      </c>
      <c r="N32" s="155"/>
      <c r="O32" s="155"/>
      <c r="P32" s="155"/>
      <c r="Q32" s="155"/>
    </row>
    <row r="33" spans="1:17" ht="31.5" customHeight="1">
      <c r="A33" s="238"/>
      <c r="B33" s="193">
        <v>229</v>
      </c>
      <c r="C33" s="144" t="s">
        <v>119</v>
      </c>
      <c r="D33" s="144" t="s">
        <v>110</v>
      </c>
      <c r="E33" s="193" t="s">
        <v>69</v>
      </c>
      <c r="F33" s="145">
        <v>150</v>
      </c>
      <c r="G33" s="145"/>
      <c r="H33" s="239"/>
      <c r="I33" s="239"/>
      <c r="J33" s="239"/>
      <c r="K33" s="239"/>
      <c r="L33" s="263"/>
      <c r="M33" s="153">
        <v>150</v>
      </c>
      <c r="N33" s="155"/>
      <c r="O33" s="155"/>
      <c r="P33" s="155"/>
      <c r="Q33" s="155"/>
    </row>
    <row r="34" spans="1:16" ht="15">
      <c r="A34" s="150"/>
      <c r="B34" s="150"/>
      <c r="C34" s="150"/>
      <c r="D34" s="150"/>
      <c r="E34" s="150"/>
      <c r="F34" s="150"/>
      <c r="G34" s="150"/>
      <c r="H34" s="150"/>
      <c r="I34" s="150"/>
      <c r="J34" s="150"/>
      <c r="K34" s="150"/>
      <c r="L34" s="150"/>
      <c r="M34" s="150"/>
      <c r="N34" s="150"/>
      <c r="O34" s="150"/>
      <c r="P34" s="150"/>
    </row>
    <row r="35" spans="1:16" ht="29.25" customHeight="1">
      <c r="A35" s="260" t="s">
        <v>120</v>
      </c>
      <c r="B35" s="260"/>
      <c r="C35" s="260"/>
      <c r="D35" s="260"/>
      <c r="E35" s="260"/>
      <c r="F35" s="260"/>
      <c r="G35" s="260"/>
      <c r="H35" s="260"/>
      <c r="I35" s="260"/>
      <c r="J35" s="260"/>
      <c r="K35" s="260"/>
      <c r="L35" s="260"/>
      <c r="M35" s="260"/>
      <c r="N35" s="260"/>
      <c r="O35" s="260"/>
      <c r="P35" s="260"/>
    </row>
    <row r="36" spans="1:16" ht="34.5" customHeight="1">
      <c r="A36" s="260"/>
      <c r="B36" s="260"/>
      <c r="C36" s="260"/>
      <c r="D36" s="260"/>
      <c r="E36" s="260"/>
      <c r="F36" s="260"/>
      <c r="G36" s="260"/>
      <c r="H36" s="260"/>
      <c r="I36" s="260"/>
      <c r="J36" s="260"/>
      <c r="K36" s="260"/>
      <c r="L36" s="260"/>
      <c r="M36" s="260"/>
      <c r="N36" s="260"/>
      <c r="O36" s="260"/>
      <c r="P36" s="260"/>
    </row>
    <row r="37" spans="1:16" ht="25.5" customHeight="1">
      <c r="A37" s="260"/>
      <c r="B37" s="260"/>
      <c r="C37" s="260"/>
      <c r="D37" s="260"/>
      <c r="E37" s="260"/>
      <c r="F37" s="260"/>
      <c r="G37" s="260"/>
      <c r="H37" s="260"/>
      <c r="I37" s="260"/>
      <c r="J37" s="260"/>
      <c r="K37" s="260"/>
      <c r="L37" s="260"/>
      <c r="M37" s="260"/>
      <c r="N37" s="260"/>
      <c r="O37" s="260"/>
      <c r="P37" s="260"/>
    </row>
  </sheetData>
  <sheetProtection/>
  <mergeCells count="21">
    <mergeCell ref="A1:O1"/>
    <mergeCell ref="P3:Q3"/>
    <mergeCell ref="B4:D4"/>
    <mergeCell ref="F4:Q4"/>
    <mergeCell ref="G5:H5"/>
    <mergeCell ref="M5:N5"/>
    <mergeCell ref="A34:O34"/>
    <mergeCell ref="A4:A6"/>
    <mergeCell ref="B5:B6"/>
    <mergeCell ref="C5:C6"/>
    <mergeCell ref="D5:D6"/>
    <mergeCell ref="E4:E6"/>
    <mergeCell ref="F5:F6"/>
    <mergeCell ref="I5:I6"/>
    <mergeCell ref="J5:J6"/>
    <mergeCell ref="K5:K6"/>
    <mergeCell ref="L5:L6"/>
    <mergeCell ref="O5:O6"/>
    <mergeCell ref="P5:P6"/>
    <mergeCell ref="Q5:Q6"/>
    <mergeCell ref="A35:O37"/>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36"/>
  <sheetViews>
    <sheetView showGridLines="0" showZeros="0" workbookViewId="0" topLeftCell="A1">
      <selection activeCell="A2" sqref="A2:J33"/>
    </sheetView>
  </sheetViews>
  <sheetFormatPr defaultColWidth="9.16015625" defaultRowHeight="11.25"/>
  <cols>
    <col min="1" max="1" width="33.66015625" style="73" customWidth="1"/>
    <col min="2" max="2" width="5.33203125" style="211" bestFit="1" customWidth="1"/>
    <col min="3" max="4" width="4.33203125" style="211" bestFit="1" customWidth="1"/>
    <col min="5" max="5" width="44.16015625" style="73" customWidth="1"/>
    <col min="6" max="6" width="16" style="73" bestFit="1" customWidth="1"/>
    <col min="7" max="7" width="9.83203125" style="73" customWidth="1"/>
    <col min="8" max="8" width="11.83203125" style="73" customWidth="1"/>
    <col min="9" max="9" width="15.16015625" style="73" customWidth="1"/>
    <col min="10" max="10" width="16.83203125" style="73" customWidth="1"/>
    <col min="11" max="248" width="9.16015625" style="73" customWidth="1"/>
    <col min="249" max="254" width="9.16015625" style="0" customWidth="1"/>
  </cols>
  <sheetData>
    <row r="1" spans="1:11" ht="27.75">
      <c r="A1" s="252" t="s">
        <v>121</v>
      </c>
      <c r="B1" s="253"/>
      <c r="C1" s="253"/>
      <c r="D1" s="253"/>
      <c r="E1" s="252"/>
      <c r="F1" s="252"/>
      <c r="G1" s="252"/>
      <c r="H1" s="252"/>
      <c r="I1" s="252"/>
      <c r="J1" s="252"/>
      <c r="K1" s="257"/>
    </row>
    <row r="2" spans="9:12" ht="12">
      <c r="I2" s="184" t="s">
        <v>122</v>
      </c>
      <c r="J2" s="184"/>
      <c r="K2"/>
      <c r="L2"/>
    </row>
    <row r="3" spans="1:12" ht="17.25" customHeight="1">
      <c r="A3" s="56" t="s">
        <v>24</v>
      </c>
      <c r="B3" s="254"/>
      <c r="C3" s="254"/>
      <c r="D3" s="254"/>
      <c r="E3" s="157"/>
      <c r="I3" s="184" t="s">
        <v>25</v>
      </c>
      <c r="J3" s="169"/>
      <c r="K3"/>
      <c r="L3"/>
    </row>
    <row r="4" spans="1:11" s="228" customFormat="1" ht="19.5" customHeight="1">
      <c r="A4" s="63" t="s">
        <v>75</v>
      </c>
      <c r="B4" s="90" t="s">
        <v>95</v>
      </c>
      <c r="C4" s="90"/>
      <c r="D4" s="90"/>
      <c r="E4" s="89" t="s">
        <v>96</v>
      </c>
      <c r="F4" s="231" t="s">
        <v>77</v>
      </c>
      <c r="G4" s="232"/>
      <c r="H4" s="232"/>
      <c r="I4" s="232"/>
      <c r="J4" s="243"/>
      <c r="K4" s="49"/>
    </row>
    <row r="5" spans="1:11" s="228" customFormat="1" ht="19.5" customHeight="1">
      <c r="A5" s="63"/>
      <c r="B5" s="255" t="s">
        <v>97</v>
      </c>
      <c r="C5" s="255" t="s">
        <v>98</v>
      </c>
      <c r="D5" s="255" t="s">
        <v>99</v>
      </c>
      <c r="E5" s="89"/>
      <c r="F5" s="134" t="s">
        <v>78</v>
      </c>
      <c r="G5" s="223" t="s">
        <v>79</v>
      </c>
      <c r="H5" s="224"/>
      <c r="I5" s="227"/>
      <c r="J5" s="134" t="s">
        <v>80</v>
      </c>
      <c r="K5" s="49"/>
    </row>
    <row r="6" spans="1:11" s="228" customFormat="1" ht="39" customHeight="1">
      <c r="A6" s="63"/>
      <c r="B6" s="256"/>
      <c r="C6" s="256"/>
      <c r="D6" s="256"/>
      <c r="E6" s="89"/>
      <c r="F6" s="140"/>
      <c r="G6" s="140" t="s">
        <v>82</v>
      </c>
      <c r="H6" s="140" t="s">
        <v>83</v>
      </c>
      <c r="I6" s="140" t="s">
        <v>84</v>
      </c>
      <c r="J6" s="140"/>
      <c r="K6" s="49"/>
    </row>
    <row r="7" spans="1:11" s="228" customFormat="1" ht="18" customHeight="1">
      <c r="A7" s="63">
        <v>1</v>
      </c>
      <c r="B7" s="256" t="s">
        <v>123</v>
      </c>
      <c r="C7" s="256" t="s">
        <v>124</v>
      </c>
      <c r="D7" s="256" t="s">
        <v>125</v>
      </c>
      <c r="E7" s="89">
        <v>5</v>
      </c>
      <c r="F7" s="140" t="s">
        <v>126</v>
      </c>
      <c r="G7" s="140">
        <v>7</v>
      </c>
      <c r="H7" s="140">
        <v>8</v>
      </c>
      <c r="I7" s="140">
        <v>9</v>
      </c>
      <c r="J7" s="140">
        <v>10</v>
      </c>
      <c r="K7" s="49"/>
    </row>
    <row r="8" spans="1:248" s="49" customFormat="1" ht="17.25" customHeight="1">
      <c r="A8" s="69"/>
      <c r="B8" s="65"/>
      <c r="C8" s="65"/>
      <c r="D8" s="65"/>
      <c r="E8" s="66" t="s">
        <v>78</v>
      </c>
      <c r="F8" s="225">
        <v>56864</v>
      </c>
      <c r="G8" s="225">
        <v>383.35</v>
      </c>
      <c r="H8" s="225">
        <v>79.82</v>
      </c>
      <c r="I8" s="225">
        <v>3.43</v>
      </c>
      <c r="J8" s="225">
        <v>56397.4</v>
      </c>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row>
    <row r="9" spans="1:248" s="49" customFormat="1" ht="12">
      <c r="A9" s="69" t="s">
        <v>88</v>
      </c>
      <c r="B9" s="193"/>
      <c r="C9" s="144"/>
      <c r="D9" s="144"/>
      <c r="E9" s="193" t="s">
        <v>78</v>
      </c>
      <c r="F9" s="214">
        <v>56864</v>
      </c>
      <c r="G9" s="214">
        <v>383.35</v>
      </c>
      <c r="H9" s="214">
        <v>79.82</v>
      </c>
      <c r="I9" s="72">
        <v>3.43</v>
      </c>
      <c r="J9" s="72">
        <v>56397.4</v>
      </c>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row>
    <row r="10" spans="2:10" ht="12">
      <c r="B10" s="193">
        <v>208</v>
      </c>
      <c r="C10" s="144"/>
      <c r="D10" s="144"/>
      <c r="E10" s="193" t="s">
        <v>43</v>
      </c>
      <c r="F10" s="145">
        <v>50.57</v>
      </c>
      <c r="G10" s="145">
        <v>45.81</v>
      </c>
      <c r="H10" s="145">
        <v>1.33</v>
      </c>
      <c r="I10" s="76">
        <v>3.43</v>
      </c>
      <c r="J10" s="76"/>
    </row>
    <row r="11" spans="1:10" ht="12">
      <c r="A11" s="77"/>
      <c r="B11" s="193"/>
      <c r="C11" s="144" t="s">
        <v>101</v>
      </c>
      <c r="D11" s="144"/>
      <c r="E11" s="193" t="s">
        <v>44</v>
      </c>
      <c r="F11" s="145">
        <v>50.57</v>
      </c>
      <c r="G11" s="145">
        <v>45.81</v>
      </c>
      <c r="H11" s="145">
        <v>1.33</v>
      </c>
      <c r="I11" s="76">
        <v>3.43</v>
      </c>
      <c r="J11" s="76"/>
    </row>
    <row r="12" spans="1:10" ht="24">
      <c r="A12" s="77"/>
      <c r="B12" s="193">
        <v>208</v>
      </c>
      <c r="C12" s="144" t="s">
        <v>102</v>
      </c>
      <c r="D12" s="144" t="s">
        <v>103</v>
      </c>
      <c r="E12" s="193" t="s">
        <v>46</v>
      </c>
      <c r="F12" s="145">
        <v>4.76</v>
      </c>
      <c r="G12" s="145"/>
      <c r="H12" s="145">
        <v>1.33</v>
      </c>
      <c r="I12" s="145">
        <v>3.43</v>
      </c>
      <c r="J12" s="76"/>
    </row>
    <row r="13" spans="1:10" ht="24">
      <c r="A13" s="77"/>
      <c r="B13" s="193">
        <v>208</v>
      </c>
      <c r="C13" s="144" t="s">
        <v>102</v>
      </c>
      <c r="D13" s="144" t="s">
        <v>101</v>
      </c>
      <c r="E13" s="193" t="s">
        <v>48</v>
      </c>
      <c r="F13" s="145">
        <v>39.81</v>
      </c>
      <c r="G13" s="145">
        <v>39.81</v>
      </c>
      <c r="H13" s="145"/>
      <c r="I13" s="145"/>
      <c r="J13" s="76"/>
    </row>
    <row r="14" spans="1:10" ht="24">
      <c r="A14" s="77"/>
      <c r="B14" s="193">
        <v>208</v>
      </c>
      <c r="C14" s="144" t="s">
        <v>102</v>
      </c>
      <c r="D14" s="144" t="s">
        <v>104</v>
      </c>
      <c r="E14" s="193" t="s">
        <v>50</v>
      </c>
      <c r="F14" s="145">
        <v>6</v>
      </c>
      <c r="G14" s="145">
        <v>6</v>
      </c>
      <c r="H14" s="145"/>
      <c r="I14" s="145"/>
      <c r="J14" s="76"/>
    </row>
    <row r="15" spans="1:10" ht="12">
      <c r="A15" s="77"/>
      <c r="B15" s="193">
        <v>210</v>
      </c>
      <c r="C15" s="144"/>
      <c r="D15" s="144"/>
      <c r="E15" s="193" t="s">
        <v>51</v>
      </c>
      <c r="F15" s="145">
        <v>56621.82</v>
      </c>
      <c r="G15" s="145">
        <v>295.93</v>
      </c>
      <c r="H15" s="145">
        <v>78.49</v>
      </c>
      <c r="I15" s="145"/>
      <c r="J15" s="76">
        <v>56247.4</v>
      </c>
    </row>
    <row r="16" spans="1:10" ht="12">
      <c r="A16" s="77"/>
      <c r="B16" s="193"/>
      <c r="C16" s="144" t="s">
        <v>105</v>
      </c>
      <c r="D16" s="144"/>
      <c r="E16" s="193" t="s">
        <v>52</v>
      </c>
      <c r="F16" s="145">
        <v>3027.41</v>
      </c>
      <c r="G16" s="145">
        <v>27.41</v>
      </c>
      <c r="H16" s="145"/>
      <c r="I16" s="145"/>
      <c r="J16" s="76">
        <v>3000</v>
      </c>
    </row>
    <row r="17" spans="1:10" ht="24">
      <c r="A17" s="77"/>
      <c r="B17" s="193">
        <v>210</v>
      </c>
      <c r="C17" s="144" t="s">
        <v>106</v>
      </c>
      <c r="D17" s="144" t="s">
        <v>103</v>
      </c>
      <c r="E17" s="193" t="s">
        <v>53</v>
      </c>
      <c r="F17" s="145">
        <v>27.41</v>
      </c>
      <c r="G17" s="145">
        <v>27.41</v>
      </c>
      <c r="H17" s="145"/>
      <c r="I17" s="145"/>
      <c r="J17" s="76"/>
    </row>
    <row r="18" spans="1:248" s="49" customFormat="1" ht="24">
      <c r="A18" s="69"/>
      <c r="B18" s="193">
        <v>210</v>
      </c>
      <c r="C18" s="144" t="s">
        <v>106</v>
      </c>
      <c r="D18" s="144" t="s">
        <v>107</v>
      </c>
      <c r="E18" s="193" t="s">
        <v>54</v>
      </c>
      <c r="F18" s="145">
        <v>3000</v>
      </c>
      <c r="G18" s="145"/>
      <c r="H18" s="145"/>
      <c r="I18" s="145"/>
      <c r="J18" s="76">
        <v>3000</v>
      </c>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row>
    <row r="19" spans="1:10" ht="12">
      <c r="A19" s="77"/>
      <c r="B19" s="193"/>
      <c r="C19" s="144" t="s">
        <v>108</v>
      </c>
      <c r="D19" s="144"/>
      <c r="E19" s="193" t="s">
        <v>55</v>
      </c>
      <c r="F19" s="145">
        <v>44929.99</v>
      </c>
      <c r="G19" s="145"/>
      <c r="H19" s="145"/>
      <c r="I19" s="145"/>
      <c r="J19" s="76">
        <v>44929.99</v>
      </c>
    </row>
    <row r="20" spans="1:10" ht="24">
      <c r="A20" s="77"/>
      <c r="B20" s="193">
        <v>210</v>
      </c>
      <c r="C20" s="144" t="s">
        <v>109</v>
      </c>
      <c r="D20" s="144" t="s">
        <v>103</v>
      </c>
      <c r="E20" s="193" t="s">
        <v>56</v>
      </c>
      <c r="F20" s="145">
        <v>44929.99</v>
      </c>
      <c r="G20" s="145"/>
      <c r="H20" s="145"/>
      <c r="I20" s="145"/>
      <c r="J20" s="76">
        <v>44929.99</v>
      </c>
    </row>
    <row r="21" spans="1:10" ht="12">
      <c r="A21" s="77"/>
      <c r="B21" s="193"/>
      <c r="C21" s="144" t="s">
        <v>110</v>
      </c>
      <c r="D21" s="144"/>
      <c r="E21" s="193" t="s">
        <v>57</v>
      </c>
      <c r="F21" s="145">
        <v>5187</v>
      </c>
      <c r="G21" s="145"/>
      <c r="H21" s="145"/>
      <c r="I21" s="145"/>
      <c r="J21" s="76">
        <v>5187</v>
      </c>
    </row>
    <row r="22" spans="1:10" ht="24">
      <c r="A22" s="77"/>
      <c r="B22" s="193">
        <v>210</v>
      </c>
      <c r="C22" s="144" t="s">
        <v>111</v>
      </c>
      <c r="D22" s="144" t="s">
        <v>112</v>
      </c>
      <c r="E22" s="193" t="s">
        <v>58</v>
      </c>
      <c r="F22" s="145">
        <v>5187</v>
      </c>
      <c r="G22" s="145"/>
      <c r="H22" s="145"/>
      <c r="I22" s="145"/>
      <c r="J22" s="76">
        <v>5187</v>
      </c>
    </row>
    <row r="23" spans="1:10" ht="12">
      <c r="A23" s="77"/>
      <c r="B23" s="193"/>
      <c r="C23" s="144" t="s">
        <v>113</v>
      </c>
      <c r="D23" s="144"/>
      <c r="E23" s="193" t="s">
        <v>59</v>
      </c>
      <c r="F23" s="145">
        <v>497.42</v>
      </c>
      <c r="G23" s="145">
        <v>268.52</v>
      </c>
      <c r="H23" s="145">
        <v>78.49</v>
      </c>
      <c r="I23" s="145"/>
      <c r="J23" s="76">
        <v>150.41</v>
      </c>
    </row>
    <row r="24" spans="1:10" ht="24">
      <c r="A24" s="77"/>
      <c r="B24" s="193">
        <v>210</v>
      </c>
      <c r="C24" s="144" t="s">
        <v>114</v>
      </c>
      <c r="D24" s="144" t="s">
        <v>115</v>
      </c>
      <c r="E24" s="193" t="s">
        <v>60</v>
      </c>
      <c r="F24" s="145">
        <v>347.01</v>
      </c>
      <c r="G24" s="145">
        <v>268.52</v>
      </c>
      <c r="H24" s="145">
        <v>78.49</v>
      </c>
      <c r="I24" s="145"/>
      <c r="J24" s="76"/>
    </row>
    <row r="25" spans="1:10" ht="24">
      <c r="A25" s="77"/>
      <c r="B25" s="193">
        <v>210</v>
      </c>
      <c r="C25" s="144" t="s">
        <v>114</v>
      </c>
      <c r="D25" s="144" t="s">
        <v>116</v>
      </c>
      <c r="E25" s="193" t="s">
        <v>61</v>
      </c>
      <c r="F25" s="145">
        <v>150.41</v>
      </c>
      <c r="G25" s="145"/>
      <c r="H25" s="145"/>
      <c r="I25" s="145"/>
      <c r="J25" s="76">
        <v>150.41</v>
      </c>
    </row>
    <row r="26" spans="1:10" ht="12">
      <c r="A26" s="77"/>
      <c r="B26" s="193"/>
      <c r="C26" s="144" t="s">
        <v>116</v>
      </c>
      <c r="D26" s="144"/>
      <c r="E26" s="193" t="s">
        <v>62</v>
      </c>
      <c r="F26" s="145">
        <v>2980</v>
      </c>
      <c r="G26" s="145"/>
      <c r="H26" s="145"/>
      <c r="I26" s="145"/>
      <c r="J26" s="76">
        <v>2980</v>
      </c>
    </row>
    <row r="27" spans="1:10" ht="24">
      <c r="A27" s="77"/>
      <c r="B27" s="193">
        <v>210</v>
      </c>
      <c r="C27" s="144" t="s">
        <v>117</v>
      </c>
      <c r="D27" s="144" t="s">
        <v>116</v>
      </c>
      <c r="E27" s="193" t="s">
        <v>63</v>
      </c>
      <c r="F27" s="145">
        <v>2980</v>
      </c>
      <c r="G27" s="145"/>
      <c r="H27" s="145"/>
      <c r="I27" s="145"/>
      <c r="J27" s="76">
        <v>2980</v>
      </c>
    </row>
    <row r="28" spans="1:10" ht="12">
      <c r="A28" s="77"/>
      <c r="B28" s="193">
        <v>221</v>
      </c>
      <c r="C28" s="144"/>
      <c r="D28" s="144"/>
      <c r="E28" s="193" t="s">
        <v>64</v>
      </c>
      <c r="F28" s="145">
        <v>41.61</v>
      </c>
      <c r="G28" s="145">
        <v>41.61</v>
      </c>
      <c r="H28" s="145"/>
      <c r="I28" s="145"/>
      <c r="J28" s="76"/>
    </row>
    <row r="29" spans="1:10" ht="12">
      <c r="A29" s="77"/>
      <c r="B29" s="193"/>
      <c r="C29" s="144" t="s">
        <v>103</v>
      </c>
      <c r="D29" s="144"/>
      <c r="E29" s="193" t="s">
        <v>65</v>
      </c>
      <c r="F29" s="145">
        <v>41.61</v>
      </c>
      <c r="G29" s="145">
        <v>41.61</v>
      </c>
      <c r="H29" s="145"/>
      <c r="I29" s="145"/>
      <c r="J29" s="76"/>
    </row>
    <row r="30" spans="1:10" ht="24">
      <c r="A30" s="77"/>
      <c r="B30" s="193">
        <v>221</v>
      </c>
      <c r="C30" s="144" t="s">
        <v>118</v>
      </c>
      <c r="D30" s="144" t="s">
        <v>112</v>
      </c>
      <c r="E30" s="193" t="s">
        <v>66</v>
      </c>
      <c r="F30" s="145">
        <v>41.61</v>
      </c>
      <c r="G30" s="145">
        <v>41.61</v>
      </c>
      <c r="H30" s="145"/>
      <c r="I30" s="145"/>
      <c r="J30" s="76"/>
    </row>
    <row r="31" spans="1:10" ht="12">
      <c r="A31" s="77"/>
      <c r="B31" s="193">
        <v>229</v>
      </c>
      <c r="C31" s="144"/>
      <c r="D31" s="144"/>
      <c r="E31" s="193" t="s">
        <v>67</v>
      </c>
      <c r="F31" s="145">
        <v>150</v>
      </c>
      <c r="G31" s="145"/>
      <c r="H31" s="145"/>
      <c r="I31" s="145"/>
      <c r="J31" s="76">
        <v>150</v>
      </c>
    </row>
    <row r="32" spans="1:10" ht="12">
      <c r="A32" s="77"/>
      <c r="B32" s="193"/>
      <c r="C32" s="144" t="s">
        <v>119</v>
      </c>
      <c r="D32" s="144"/>
      <c r="E32" s="193" t="s">
        <v>68</v>
      </c>
      <c r="F32" s="145">
        <v>150</v>
      </c>
      <c r="G32" s="145"/>
      <c r="H32" s="145"/>
      <c r="I32" s="145"/>
      <c r="J32" s="76">
        <v>150</v>
      </c>
    </row>
    <row r="33" spans="1:10" ht="12">
      <c r="A33" s="77"/>
      <c r="B33" s="193">
        <v>229</v>
      </c>
      <c r="C33" s="144" t="s">
        <v>119</v>
      </c>
      <c r="D33" s="144" t="s">
        <v>110</v>
      </c>
      <c r="E33" s="193" t="s">
        <v>69</v>
      </c>
      <c r="F33" s="145">
        <v>150</v>
      </c>
      <c r="G33" s="145"/>
      <c r="H33" s="145"/>
      <c r="I33" s="145"/>
      <c r="J33" s="76">
        <v>150</v>
      </c>
    </row>
    <row r="34" spans="1:10" ht="16.5" customHeight="1">
      <c r="A34" s="162" t="s">
        <v>127</v>
      </c>
      <c r="B34" s="166"/>
      <c r="C34" s="166"/>
      <c r="D34" s="166"/>
      <c r="E34" s="162"/>
      <c r="F34" s="162"/>
      <c r="G34" s="162"/>
      <c r="H34" s="162"/>
      <c r="I34" s="162"/>
      <c r="J34" s="162"/>
    </row>
    <row r="35" spans="1:248" s="251" customFormat="1" ht="38.25" customHeight="1">
      <c r="A35" s="167" t="s">
        <v>128</v>
      </c>
      <c r="B35" s="167"/>
      <c r="C35" s="167"/>
      <c r="D35" s="167"/>
      <c r="E35" s="167"/>
      <c r="F35" s="167"/>
      <c r="G35" s="167"/>
      <c r="H35" s="167"/>
      <c r="I35" s="167"/>
      <c r="J35" s="167"/>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c r="EX35" s="230"/>
      <c r="EY35" s="230"/>
      <c r="EZ35" s="230"/>
      <c r="FA35" s="230"/>
      <c r="FB35" s="230"/>
      <c r="FC35" s="230"/>
      <c r="FD35" s="230"/>
      <c r="FE35" s="230"/>
      <c r="FF35" s="230"/>
      <c r="FG35" s="230"/>
      <c r="FH35" s="230"/>
      <c r="FI35" s="230"/>
      <c r="FJ35" s="230"/>
      <c r="FK35" s="230"/>
      <c r="FL35" s="230"/>
      <c r="FM35" s="230"/>
      <c r="FN35" s="230"/>
      <c r="FO35" s="230"/>
      <c r="FP35" s="230"/>
      <c r="FQ35" s="230"/>
      <c r="FR35" s="230"/>
      <c r="FS35" s="230"/>
      <c r="FT35" s="230"/>
      <c r="FU35" s="230"/>
      <c r="FV35" s="230"/>
      <c r="FW35" s="230"/>
      <c r="FX35" s="230"/>
      <c r="FY35" s="230"/>
      <c r="FZ35" s="230"/>
      <c r="GA35" s="230"/>
      <c r="GB35" s="230"/>
      <c r="GC35" s="230"/>
      <c r="GD35" s="230"/>
      <c r="GE35" s="230"/>
      <c r="GF35" s="230"/>
      <c r="GG35" s="230"/>
      <c r="GH35" s="230"/>
      <c r="GI35" s="230"/>
      <c r="GJ35" s="230"/>
      <c r="GK35" s="230"/>
      <c r="GL35" s="230"/>
      <c r="GM35" s="230"/>
      <c r="GN35" s="230"/>
      <c r="GO35" s="230"/>
      <c r="GP35" s="230"/>
      <c r="GQ35" s="230"/>
      <c r="GR35" s="230"/>
      <c r="GS35" s="230"/>
      <c r="GT35" s="230"/>
      <c r="GU35" s="230"/>
      <c r="GV35" s="230"/>
      <c r="GW35" s="230"/>
      <c r="GX35" s="230"/>
      <c r="GY35" s="230"/>
      <c r="GZ35" s="230"/>
      <c r="HA35" s="230"/>
      <c r="HB35" s="230"/>
      <c r="HC35" s="230"/>
      <c r="HD35" s="230"/>
      <c r="HE35" s="230"/>
      <c r="HF35" s="230"/>
      <c r="HG35" s="230"/>
      <c r="HH35" s="230"/>
      <c r="HI35" s="230"/>
      <c r="HJ35" s="230"/>
      <c r="HK35" s="230"/>
      <c r="HL35" s="230"/>
      <c r="HM35" s="230"/>
      <c r="HN35" s="230"/>
      <c r="HO35" s="230"/>
      <c r="HP35" s="230"/>
      <c r="HQ35" s="230"/>
      <c r="HR35" s="230"/>
      <c r="HS35" s="230"/>
      <c r="HT35" s="230"/>
      <c r="HU35" s="230"/>
      <c r="HV35" s="230"/>
      <c r="HW35" s="230"/>
      <c r="HX35" s="230"/>
      <c r="HY35" s="230"/>
      <c r="HZ35" s="230"/>
      <c r="IA35" s="230"/>
      <c r="IB35" s="230"/>
      <c r="IC35" s="230"/>
      <c r="ID35" s="230"/>
      <c r="IE35" s="230"/>
      <c r="IF35" s="230"/>
      <c r="IG35" s="230"/>
      <c r="IH35" s="230"/>
      <c r="II35" s="230"/>
      <c r="IJ35" s="230"/>
      <c r="IK35" s="230"/>
      <c r="IL35" s="230"/>
      <c r="IM35" s="230"/>
      <c r="IN35" s="230"/>
    </row>
    <row r="36" spans="1:10" ht="20.25" customHeight="1">
      <c r="A36" s="162" t="s">
        <v>129</v>
      </c>
      <c r="B36" s="166"/>
      <c r="C36" s="166"/>
      <c r="D36" s="166"/>
      <c r="E36" s="162"/>
      <c r="F36" s="162"/>
      <c r="G36" s="162"/>
      <c r="H36" s="162"/>
      <c r="I36" s="162"/>
      <c r="J36" s="162"/>
    </row>
  </sheetData>
  <sheetProtection/>
  <mergeCells count="12">
    <mergeCell ref="I2:J2"/>
    <mergeCell ref="I3:J3"/>
    <mergeCell ref="B4:D4"/>
    <mergeCell ref="G5:I5"/>
    <mergeCell ref="A35:J35"/>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35"/>
  <sheetViews>
    <sheetView showGridLines="0" showZeros="0" workbookViewId="0" topLeftCell="A1">
      <selection activeCell="G30" sqref="G30"/>
    </sheetView>
  </sheetViews>
  <sheetFormatPr defaultColWidth="9.16015625" defaultRowHeight="11.25"/>
  <cols>
    <col min="1" max="1" width="7.5" style="73" customWidth="1"/>
    <col min="2" max="3" width="4" style="73" customWidth="1"/>
    <col min="4" max="4" width="38.33203125" style="73" customWidth="1"/>
    <col min="5" max="5" width="13.83203125" style="73" customWidth="1"/>
    <col min="6" max="6" width="14.16015625" style="73" customWidth="1"/>
    <col min="7" max="7" width="17" style="73" customWidth="1"/>
    <col min="8" max="8" width="12.33203125" style="73" customWidth="1"/>
    <col min="9" max="9" width="17" style="73" customWidth="1"/>
    <col min="10" max="10" width="9" style="73" bestFit="1" customWidth="1"/>
    <col min="11" max="11" width="10" style="73" customWidth="1"/>
    <col min="12" max="12" width="10.83203125" style="73" customWidth="1"/>
    <col min="13" max="13" width="14" style="73" customWidth="1"/>
    <col min="14" max="14" width="13.83203125" style="73" customWidth="1"/>
    <col min="15" max="247" width="9.16015625" style="73" customWidth="1"/>
    <col min="248" max="253" width="9.16015625" style="0" customWidth="1"/>
  </cols>
  <sheetData>
    <row r="1" spans="1:14" ht="25.5" customHeight="1">
      <c r="A1" s="132" t="s">
        <v>130</v>
      </c>
      <c r="B1" s="132"/>
      <c r="C1" s="132"/>
      <c r="D1" s="132"/>
      <c r="E1" s="132"/>
      <c r="F1" s="132"/>
      <c r="G1" s="132"/>
      <c r="H1" s="132"/>
      <c r="I1" s="132"/>
      <c r="J1" s="132"/>
      <c r="K1" s="132"/>
      <c r="L1" s="132"/>
      <c r="M1" s="132"/>
      <c r="N1" s="132"/>
    </row>
    <row r="2" spans="1:16" ht="17.25" customHeight="1">
      <c r="A2" s="247"/>
      <c r="B2" s="247"/>
      <c r="C2" s="247"/>
      <c r="D2" s="247"/>
      <c r="E2" s="247"/>
      <c r="F2" s="247"/>
      <c r="G2" s="247"/>
      <c r="H2" s="247"/>
      <c r="I2" s="247"/>
      <c r="J2" s="247"/>
      <c r="L2"/>
      <c r="P2" s="168" t="s">
        <v>131</v>
      </c>
    </row>
    <row r="3" spans="1:16" ht="17.25" customHeight="1">
      <c r="A3" s="56" t="s">
        <v>132</v>
      </c>
      <c r="B3" s="157"/>
      <c r="C3" s="157" t="s">
        <v>88</v>
      </c>
      <c r="D3" s="157"/>
      <c r="I3" s="249"/>
      <c r="J3" s="249"/>
      <c r="L3"/>
      <c r="P3" s="210" t="s">
        <v>25</v>
      </c>
    </row>
    <row r="4" spans="1:16" s="228" customFormat="1" ht="18" customHeight="1">
      <c r="A4" s="90" t="s">
        <v>95</v>
      </c>
      <c r="B4" s="90"/>
      <c r="C4" s="90"/>
      <c r="D4" s="200" t="s">
        <v>96</v>
      </c>
      <c r="E4" s="61" t="s">
        <v>133</v>
      </c>
      <c r="F4" s="61"/>
      <c r="G4" s="61"/>
      <c r="H4" s="61"/>
      <c r="I4" s="61"/>
      <c r="J4" s="61"/>
      <c r="K4" s="61"/>
      <c r="L4" s="61"/>
      <c r="M4" s="61"/>
      <c r="N4" s="61"/>
      <c r="O4" s="61"/>
      <c r="P4" s="61"/>
    </row>
    <row r="5" spans="1:16" s="228" customFormat="1" ht="33" customHeight="1">
      <c r="A5" s="201" t="s">
        <v>97</v>
      </c>
      <c r="B5" s="201" t="s">
        <v>98</v>
      </c>
      <c r="C5" s="201" t="s">
        <v>99</v>
      </c>
      <c r="D5" s="202"/>
      <c r="E5" s="63" t="s">
        <v>78</v>
      </c>
      <c r="F5" s="61" t="s">
        <v>30</v>
      </c>
      <c r="G5" s="61"/>
      <c r="H5" s="61" t="s">
        <v>34</v>
      </c>
      <c r="I5" s="61" t="s">
        <v>36</v>
      </c>
      <c r="J5" s="61" t="s">
        <v>38</v>
      </c>
      <c r="K5" s="61" t="s">
        <v>40</v>
      </c>
      <c r="L5" s="61" t="s">
        <v>42</v>
      </c>
      <c r="M5" s="61"/>
      <c r="N5" s="61" t="s">
        <v>45</v>
      </c>
      <c r="O5" s="61" t="s">
        <v>47</v>
      </c>
      <c r="P5" s="61" t="s">
        <v>49</v>
      </c>
    </row>
    <row r="6" spans="1:16" s="228" customFormat="1" ht="36">
      <c r="A6" s="203"/>
      <c r="B6" s="203"/>
      <c r="C6" s="203"/>
      <c r="D6" s="204"/>
      <c r="E6" s="63"/>
      <c r="F6" s="61" t="s">
        <v>81</v>
      </c>
      <c r="G6" s="61" t="s">
        <v>32</v>
      </c>
      <c r="H6" s="61"/>
      <c r="I6" s="61"/>
      <c r="J6" s="61"/>
      <c r="K6" s="61"/>
      <c r="L6" s="61" t="s">
        <v>81</v>
      </c>
      <c r="M6" s="61" t="s">
        <v>32</v>
      </c>
      <c r="N6" s="61"/>
      <c r="O6" s="61"/>
      <c r="P6" s="61"/>
    </row>
    <row r="7" spans="1:247" s="49" customFormat="1" ht="15" customHeight="1">
      <c r="A7" s="177"/>
      <c r="B7" s="177"/>
      <c r="C7" s="177"/>
      <c r="D7" s="75" t="s">
        <v>78</v>
      </c>
      <c r="E7" s="248">
        <v>56864</v>
      </c>
      <c r="F7" s="248">
        <v>56714</v>
      </c>
      <c r="G7" s="248"/>
      <c r="H7" s="158"/>
      <c r="I7" s="209"/>
      <c r="J7" s="158"/>
      <c r="K7" s="158"/>
      <c r="L7" s="250">
        <v>150</v>
      </c>
      <c r="M7" s="165"/>
      <c r="N7" s="165"/>
      <c r="O7" s="61"/>
      <c r="P7" s="61"/>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row>
    <row r="8" spans="1:16" ht="15" customHeight="1">
      <c r="A8" s="207">
        <v>208</v>
      </c>
      <c r="B8" s="208"/>
      <c r="C8" s="208"/>
      <c r="D8" s="207" t="s">
        <v>43</v>
      </c>
      <c r="E8" s="206">
        <v>50.57</v>
      </c>
      <c r="F8" s="206">
        <v>50.57</v>
      </c>
      <c r="G8" s="206">
        <v>0</v>
      </c>
      <c r="H8" s="122"/>
      <c r="I8" s="209"/>
      <c r="J8" s="122"/>
      <c r="K8" s="155"/>
      <c r="L8" s="155"/>
      <c r="M8" s="155"/>
      <c r="N8" s="155"/>
      <c r="O8" s="155"/>
      <c r="P8" s="155"/>
    </row>
    <row r="9" spans="1:16" ht="15" customHeight="1">
      <c r="A9" s="207"/>
      <c r="B9" s="208" t="s">
        <v>101</v>
      </c>
      <c r="C9" s="208"/>
      <c r="D9" s="207" t="s">
        <v>44</v>
      </c>
      <c r="E9" s="206">
        <v>50.57</v>
      </c>
      <c r="F9" s="206">
        <v>50.57</v>
      </c>
      <c r="G9" s="206">
        <v>0</v>
      </c>
      <c r="H9" s="122"/>
      <c r="I9" s="209"/>
      <c r="J9" s="122"/>
      <c r="K9" s="155"/>
      <c r="L9" s="155"/>
      <c r="M9" s="155"/>
      <c r="N9" s="155"/>
      <c r="O9" s="155"/>
      <c r="P9" s="155"/>
    </row>
    <row r="10" spans="1:16" ht="15" customHeight="1">
      <c r="A10" s="207">
        <v>208</v>
      </c>
      <c r="B10" s="208" t="s">
        <v>102</v>
      </c>
      <c r="C10" s="208" t="s">
        <v>103</v>
      </c>
      <c r="D10" s="207" t="s">
        <v>46</v>
      </c>
      <c r="E10" s="206">
        <v>4.76</v>
      </c>
      <c r="F10" s="206">
        <v>4.76</v>
      </c>
      <c r="G10" s="206">
        <v>0</v>
      </c>
      <c r="H10" s="122"/>
      <c r="I10" s="209"/>
      <c r="J10" s="122"/>
      <c r="K10" s="155"/>
      <c r="L10" s="155"/>
      <c r="M10" s="155"/>
      <c r="N10" s="155"/>
      <c r="O10" s="155"/>
      <c r="P10" s="155"/>
    </row>
    <row r="11" spans="1:16" ht="15" customHeight="1">
      <c r="A11" s="207">
        <v>208</v>
      </c>
      <c r="B11" s="208" t="s">
        <v>102</v>
      </c>
      <c r="C11" s="208" t="s">
        <v>101</v>
      </c>
      <c r="D11" s="207" t="s">
        <v>48</v>
      </c>
      <c r="E11" s="206">
        <v>39.81</v>
      </c>
      <c r="F11" s="206">
        <v>39.81</v>
      </c>
      <c r="G11" s="206">
        <v>0</v>
      </c>
      <c r="H11" s="122"/>
      <c r="I11" s="209"/>
      <c r="J11" s="122"/>
      <c r="K11" s="155"/>
      <c r="L11" s="155"/>
      <c r="M11" s="155"/>
      <c r="N11" s="155"/>
      <c r="O11" s="155"/>
      <c r="P11" s="155"/>
    </row>
    <row r="12" spans="1:16" ht="15" customHeight="1">
      <c r="A12" s="207">
        <v>208</v>
      </c>
      <c r="B12" s="208" t="s">
        <v>102</v>
      </c>
      <c r="C12" s="208" t="s">
        <v>104</v>
      </c>
      <c r="D12" s="207" t="s">
        <v>50</v>
      </c>
      <c r="E12" s="206">
        <v>6</v>
      </c>
      <c r="F12" s="206">
        <v>6</v>
      </c>
      <c r="G12" s="206">
        <v>0</v>
      </c>
      <c r="H12" s="122"/>
      <c r="I12" s="209"/>
      <c r="J12" s="122"/>
      <c r="K12" s="155"/>
      <c r="L12" s="155"/>
      <c r="M12" s="155"/>
      <c r="N12" s="155"/>
      <c r="O12" s="155"/>
      <c r="P12" s="155"/>
    </row>
    <row r="13" spans="1:16" ht="15" customHeight="1">
      <c r="A13" s="207">
        <v>210</v>
      </c>
      <c r="B13" s="208"/>
      <c r="C13" s="208"/>
      <c r="D13" s="207" t="s">
        <v>51</v>
      </c>
      <c r="E13" s="206">
        <v>56621.82</v>
      </c>
      <c r="F13" s="206">
        <v>56621.82</v>
      </c>
      <c r="G13" s="206"/>
      <c r="H13" s="122"/>
      <c r="I13" s="209"/>
      <c r="J13" s="122"/>
      <c r="K13" s="155"/>
      <c r="L13" s="155"/>
      <c r="M13" s="155"/>
      <c r="N13" s="155"/>
      <c r="O13" s="155"/>
      <c r="P13" s="155"/>
    </row>
    <row r="14" spans="1:16" ht="15" customHeight="1">
      <c r="A14" s="207"/>
      <c r="B14" s="208" t="s">
        <v>105</v>
      </c>
      <c r="C14" s="208"/>
      <c r="D14" s="207" t="s">
        <v>52</v>
      </c>
      <c r="E14" s="206">
        <v>3027.41</v>
      </c>
      <c r="F14" s="206">
        <v>3027.41</v>
      </c>
      <c r="G14" s="206">
        <v>0</v>
      </c>
      <c r="H14" s="122"/>
      <c r="I14" s="209"/>
      <c r="J14" s="122"/>
      <c r="K14" s="155"/>
      <c r="L14" s="155"/>
      <c r="M14" s="155"/>
      <c r="N14" s="155"/>
      <c r="O14" s="155"/>
      <c r="P14" s="155"/>
    </row>
    <row r="15" spans="1:16" ht="15" customHeight="1">
      <c r="A15" s="207">
        <v>210</v>
      </c>
      <c r="B15" s="208" t="s">
        <v>106</v>
      </c>
      <c r="C15" s="208" t="s">
        <v>103</v>
      </c>
      <c r="D15" s="207" t="s">
        <v>53</v>
      </c>
      <c r="E15" s="206">
        <v>27.41</v>
      </c>
      <c r="F15" s="206">
        <v>27.41</v>
      </c>
      <c r="G15" s="206">
        <v>0</v>
      </c>
      <c r="H15" s="122"/>
      <c r="I15" s="209"/>
      <c r="J15" s="122"/>
      <c r="K15" s="155"/>
      <c r="L15" s="155"/>
      <c r="M15" s="155"/>
      <c r="N15" s="155"/>
      <c r="O15" s="155"/>
      <c r="P15" s="155"/>
    </row>
    <row r="16" spans="1:16" ht="15" customHeight="1">
      <c r="A16" s="207">
        <v>210</v>
      </c>
      <c r="B16" s="208" t="s">
        <v>106</v>
      </c>
      <c r="C16" s="208" t="s">
        <v>107</v>
      </c>
      <c r="D16" s="207" t="s">
        <v>54</v>
      </c>
      <c r="E16" s="206">
        <v>3000</v>
      </c>
      <c r="F16" s="206">
        <v>3000</v>
      </c>
      <c r="G16" s="206">
        <v>0</v>
      </c>
      <c r="H16" s="122"/>
      <c r="I16" s="209"/>
      <c r="J16" s="122"/>
      <c r="K16" s="155"/>
      <c r="L16" s="155"/>
      <c r="M16" s="155"/>
      <c r="N16" s="155"/>
      <c r="O16" s="155"/>
      <c r="P16" s="155"/>
    </row>
    <row r="17" spans="1:16" ht="15" customHeight="1">
      <c r="A17" s="207"/>
      <c r="B17" s="208" t="s">
        <v>108</v>
      </c>
      <c r="C17" s="208"/>
      <c r="D17" s="207" t="s">
        <v>55</v>
      </c>
      <c r="E17" s="206">
        <v>44929.99</v>
      </c>
      <c r="F17" s="206">
        <v>44929.99</v>
      </c>
      <c r="G17" s="206">
        <v>0</v>
      </c>
      <c r="H17" s="122"/>
      <c r="I17" s="209"/>
      <c r="J17" s="122"/>
      <c r="K17" s="155"/>
      <c r="L17" s="155"/>
      <c r="M17" s="155"/>
      <c r="N17" s="155"/>
      <c r="O17" s="155"/>
      <c r="P17" s="155"/>
    </row>
    <row r="18" spans="1:16" ht="15" customHeight="1">
      <c r="A18" s="207">
        <v>210</v>
      </c>
      <c r="B18" s="208" t="s">
        <v>109</v>
      </c>
      <c r="C18" s="208" t="s">
        <v>103</v>
      </c>
      <c r="D18" s="207" t="s">
        <v>56</v>
      </c>
      <c r="E18" s="206">
        <v>44929.99</v>
      </c>
      <c r="F18" s="206">
        <v>44929.99</v>
      </c>
      <c r="G18" s="206">
        <v>0</v>
      </c>
      <c r="H18" s="122"/>
      <c r="I18" s="209"/>
      <c r="J18" s="122"/>
      <c r="K18" s="155"/>
      <c r="L18" s="155"/>
      <c r="M18" s="155"/>
      <c r="N18" s="155"/>
      <c r="O18" s="155"/>
      <c r="P18" s="155"/>
    </row>
    <row r="19" spans="1:16" ht="15" customHeight="1">
      <c r="A19" s="207"/>
      <c r="B19" s="208" t="s">
        <v>110</v>
      </c>
      <c r="C19" s="208"/>
      <c r="D19" s="207" t="s">
        <v>57</v>
      </c>
      <c r="E19" s="206">
        <v>5187</v>
      </c>
      <c r="F19" s="206">
        <v>5187</v>
      </c>
      <c r="G19" s="206">
        <v>0</v>
      </c>
      <c r="H19" s="122"/>
      <c r="I19" s="209"/>
      <c r="J19" s="122"/>
      <c r="K19" s="155"/>
      <c r="L19" s="155"/>
      <c r="M19" s="155"/>
      <c r="N19" s="155"/>
      <c r="O19" s="155"/>
      <c r="P19" s="155"/>
    </row>
    <row r="20" spans="1:16" ht="15" customHeight="1">
      <c r="A20" s="207">
        <v>210</v>
      </c>
      <c r="B20" s="208" t="s">
        <v>111</v>
      </c>
      <c r="C20" s="208" t="s">
        <v>112</v>
      </c>
      <c r="D20" s="207" t="s">
        <v>58</v>
      </c>
      <c r="E20" s="206">
        <v>5187</v>
      </c>
      <c r="F20" s="206">
        <v>5187</v>
      </c>
      <c r="G20" s="206">
        <v>0</v>
      </c>
      <c r="H20" s="122"/>
      <c r="I20" s="209"/>
      <c r="J20" s="122"/>
      <c r="K20" s="155"/>
      <c r="L20" s="155"/>
      <c r="M20" s="155"/>
      <c r="N20" s="155"/>
      <c r="O20" s="155"/>
      <c r="P20" s="155"/>
    </row>
    <row r="21" spans="1:16" ht="15" customHeight="1">
      <c r="A21" s="207"/>
      <c r="B21" s="208" t="s">
        <v>113</v>
      </c>
      <c r="C21" s="208"/>
      <c r="D21" s="207" t="s">
        <v>59</v>
      </c>
      <c r="E21" s="206">
        <v>497.42</v>
      </c>
      <c r="F21" s="206">
        <v>497.42</v>
      </c>
      <c r="G21" s="206"/>
      <c r="H21" s="122"/>
      <c r="I21" s="209"/>
      <c r="J21" s="122"/>
      <c r="K21" s="155"/>
      <c r="L21" s="155"/>
      <c r="M21" s="155"/>
      <c r="N21" s="155"/>
      <c r="O21" s="155"/>
      <c r="P21" s="155"/>
    </row>
    <row r="22" spans="1:16" ht="15" customHeight="1">
      <c r="A22" s="207">
        <v>210</v>
      </c>
      <c r="B22" s="208" t="s">
        <v>114</v>
      </c>
      <c r="C22" s="208" t="s">
        <v>115</v>
      </c>
      <c r="D22" s="207" t="s">
        <v>60</v>
      </c>
      <c r="E22" s="206">
        <v>347.01</v>
      </c>
      <c r="F22" s="206">
        <v>347.01</v>
      </c>
      <c r="G22" s="206">
        <v>0</v>
      </c>
      <c r="H22" s="122"/>
      <c r="I22" s="209"/>
      <c r="J22" s="122"/>
      <c r="K22" s="155"/>
      <c r="L22" s="155"/>
      <c r="M22" s="155"/>
      <c r="N22" s="155"/>
      <c r="O22" s="155"/>
      <c r="P22" s="155"/>
    </row>
    <row r="23" spans="1:16" ht="15" customHeight="1">
      <c r="A23" s="207">
        <v>210</v>
      </c>
      <c r="B23" s="208" t="s">
        <v>114</v>
      </c>
      <c r="C23" s="208" t="s">
        <v>116</v>
      </c>
      <c r="D23" s="207" t="s">
        <v>61</v>
      </c>
      <c r="E23" s="206">
        <v>150.41</v>
      </c>
      <c r="F23" s="206">
        <v>150.41</v>
      </c>
      <c r="G23" s="206"/>
      <c r="H23" s="122"/>
      <c r="I23" s="209"/>
      <c r="J23" s="122"/>
      <c r="K23" s="155"/>
      <c r="L23" s="155"/>
      <c r="M23" s="155"/>
      <c r="N23" s="155"/>
      <c r="O23" s="155"/>
      <c r="P23" s="155"/>
    </row>
    <row r="24" spans="1:16" ht="15" customHeight="1">
      <c r="A24" s="207"/>
      <c r="B24" s="208" t="s">
        <v>116</v>
      </c>
      <c r="C24" s="208"/>
      <c r="D24" s="207" t="s">
        <v>62</v>
      </c>
      <c r="E24" s="206">
        <v>2980</v>
      </c>
      <c r="F24" s="206">
        <v>2980</v>
      </c>
      <c r="G24" s="206"/>
      <c r="H24" s="122"/>
      <c r="I24" s="209"/>
      <c r="J24" s="122"/>
      <c r="K24" s="155"/>
      <c r="L24" s="155"/>
      <c r="M24" s="155"/>
      <c r="N24" s="155"/>
      <c r="O24" s="155"/>
      <c r="P24" s="155"/>
    </row>
    <row r="25" spans="1:16" ht="15" customHeight="1">
      <c r="A25" s="207">
        <v>210</v>
      </c>
      <c r="B25" s="208" t="s">
        <v>117</v>
      </c>
      <c r="C25" s="208" t="s">
        <v>116</v>
      </c>
      <c r="D25" s="207" t="s">
        <v>63</v>
      </c>
      <c r="E25" s="206">
        <v>2980</v>
      </c>
      <c r="F25" s="206">
        <v>2980</v>
      </c>
      <c r="G25" s="206"/>
      <c r="H25" s="122"/>
      <c r="I25" s="209"/>
      <c r="J25" s="122"/>
      <c r="K25" s="155"/>
      <c r="L25" s="155"/>
      <c r="M25" s="155"/>
      <c r="N25" s="155"/>
      <c r="O25" s="155"/>
      <c r="P25" s="155"/>
    </row>
    <row r="26" spans="1:16" ht="15" customHeight="1">
      <c r="A26" s="207">
        <v>221</v>
      </c>
      <c r="B26" s="208"/>
      <c r="C26" s="208"/>
      <c r="D26" s="207" t="s">
        <v>64</v>
      </c>
      <c r="E26" s="206">
        <v>41.61</v>
      </c>
      <c r="F26" s="206">
        <v>41.61</v>
      </c>
      <c r="G26" s="206"/>
      <c r="H26" s="122"/>
      <c r="I26" s="209"/>
      <c r="J26" s="122"/>
      <c r="K26" s="155"/>
      <c r="L26" s="155"/>
      <c r="M26" s="155"/>
      <c r="N26" s="155"/>
      <c r="O26" s="155"/>
      <c r="P26" s="155"/>
    </row>
    <row r="27" spans="1:16" ht="15" customHeight="1">
      <c r="A27" s="207"/>
      <c r="B27" s="208" t="s">
        <v>103</v>
      </c>
      <c r="C27" s="208"/>
      <c r="D27" s="207" t="s">
        <v>65</v>
      </c>
      <c r="E27" s="206">
        <v>41.61</v>
      </c>
      <c r="F27" s="206">
        <v>41.61</v>
      </c>
      <c r="G27" s="206"/>
      <c r="H27" s="122"/>
      <c r="I27" s="209"/>
      <c r="J27" s="122"/>
      <c r="K27" s="155"/>
      <c r="L27" s="155"/>
      <c r="M27" s="155"/>
      <c r="N27" s="155"/>
      <c r="O27" s="155"/>
      <c r="P27" s="155"/>
    </row>
    <row r="28" spans="1:16" ht="15" customHeight="1">
      <c r="A28" s="207">
        <v>221</v>
      </c>
      <c r="B28" s="208" t="s">
        <v>118</v>
      </c>
      <c r="C28" s="208" t="s">
        <v>112</v>
      </c>
      <c r="D28" s="207" t="s">
        <v>66</v>
      </c>
      <c r="E28" s="206">
        <v>41.61</v>
      </c>
      <c r="F28" s="206">
        <v>41.61</v>
      </c>
      <c r="G28" s="206"/>
      <c r="H28" s="122"/>
      <c r="I28" s="209"/>
      <c r="J28" s="122"/>
      <c r="K28" s="155"/>
      <c r="L28" s="155"/>
      <c r="M28" s="155"/>
      <c r="N28" s="155"/>
      <c r="O28" s="155"/>
      <c r="P28" s="155"/>
    </row>
    <row r="29" spans="1:16" ht="15" customHeight="1">
      <c r="A29" s="207">
        <v>229</v>
      </c>
      <c r="B29" s="208"/>
      <c r="C29" s="208"/>
      <c r="D29" s="193" t="s">
        <v>67</v>
      </c>
      <c r="E29" s="206">
        <v>150</v>
      </c>
      <c r="F29" s="206"/>
      <c r="G29" s="206"/>
      <c r="H29" s="122"/>
      <c r="I29" s="209"/>
      <c r="J29" s="122"/>
      <c r="K29" s="155"/>
      <c r="L29" s="153">
        <v>150</v>
      </c>
      <c r="M29" s="155"/>
      <c r="N29" s="155"/>
      <c r="O29" s="155"/>
      <c r="P29" s="155"/>
    </row>
    <row r="30" spans="1:16" ht="15" customHeight="1">
      <c r="A30" s="207"/>
      <c r="B30" s="208" t="s">
        <v>119</v>
      </c>
      <c r="C30" s="208"/>
      <c r="D30" s="193" t="s">
        <v>68</v>
      </c>
      <c r="E30" s="206">
        <v>150</v>
      </c>
      <c r="F30" s="206"/>
      <c r="G30" s="206"/>
      <c r="H30" s="122"/>
      <c r="I30" s="209"/>
      <c r="J30" s="122"/>
      <c r="K30" s="155"/>
      <c r="L30" s="153">
        <v>150</v>
      </c>
      <c r="M30" s="155"/>
      <c r="N30" s="155"/>
      <c r="O30" s="155"/>
      <c r="P30" s="155"/>
    </row>
    <row r="31" spans="1:16" ht="15" customHeight="1">
      <c r="A31" s="207">
        <v>229</v>
      </c>
      <c r="B31" s="208" t="s">
        <v>119</v>
      </c>
      <c r="C31" s="208" t="s">
        <v>110</v>
      </c>
      <c r="D31" s="193" t="s">
        <v>69</v>
      </c>
      <c r="E31" s="206">
        <v>150</v>
      </c>
      <c r="F31" s="206"/>
      <c r="G31" s="206"/>
      <c r="H31" s="122"/>
      <c r="I31" s="209"/>
      <c r="J31" s="122"/>
      <c r="K31" s="155"/>
      <c r="L31" s="153">
        <v>150</v>
      </c>
      <c r="M31" s="155"/>
      <c r="N31" s="155"/>
      <c r="O31" s="155"/>
      <c r="P31" s="155"/>
    </row>
    <row r="33" spans="1:14" ht="21" customHeight="1">
      <c r="A33" s="162" t="s">
        <v>134</v>
      </c>
      <c r="B33" s="162"/>
      <c r="C33" s="162"/>
      <c r="D33" s="162"/>
      <c r="E33" s="162"/>
      <c r="F33" s="162"/>
      <c r="G33" s="162"/>
      <c r="H33" s="162"/>
      <c r="I33" s="162"/>
      <c r="J33" s="162"/>
      <c r="K33" s="162"/>
      <c r="L33" s="162"/>
      <c r="M33" s="162"/>
      <c r="N33" s="162"/>
    </row>
    <row r="34" spans="1:14" ht="20.25" customHeight="1">
      <c r="A34" s="162" t="s">
        <v>135</v>
      </c>
      <c r="B34" s="162"/>
      <c r="C34" s="162"/>
      <c r="D34" s="162"/>
      <c r="E34" s="162"/>
      <c r="F34" s="162"/>
      <c r="G34" s="162"/>
      <c r="H34" s="162"/>
      <c r="I34" s="162"/>
      <c r="J34" s="162"/>
      <c r="K34" s="162"/>
      <c r="L34" s="162"/>
      <c r="M34" s="162"/>
      <c r="N34" s="162"/>
    </row>
    <row r="35" spans="1:14" ht="21.75" customHeight="1">
      <c r="A35" s="162" t="s">
        <v>136</v>
      </c>
      <c r="B35" s="162"/>
      <c r="C35" s="162"/>
      <c r="D35" s="162"/>
      <c r="E35" s="162"/>
      <c r="F35" s="162"/>
      <c r="G35" s="162"/>
      <c r="H35" s="162"/>
      <c r="I35" s="162"/>
      <c r="J35" s="162"/>
      <c r="K35" s="162"/>
      <c r="L35" s="162"/>
      <c r="M35" s="162"/>
      <c r="N35" s="162"/>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9"/>
  <sheetViews>
    <sheetView showGridLines="0" showZeros="0" workbookViewId="0" topLeftCell="H1">
      <selection activeCell="L11" sqref="L11"/>
    </sheetView>
  </sheetViews>
  <sheetFormatPr defaultColWidth="9.16015625" defaultRowHeight="11.25"/>
  <cols>
    <col min="1" max="1" width="38.16015625" style="73" customWidth="1"/>
    <col min="2" max="2" width="14.66015625" style="73" customWidth="1"/>
    <col min="3" max="3" width="20.83203125" style="73" customWidth="1"/>
    <col min="4" max="6" width="14.16015625" style="73" bestFit="1" customWidth="1"/>
    <col min="7" max="7" width="16" style="73" customWidth="1"/>
    <col min="8" max="8" width="14.16015625" style="73" bestFit="1" customWidth="1"/>
    <col min="9" max="9" width="9.83203125" style="73" customWidth="1"/>
    <col min="10" max="10" width="13.83203125" style="73" customWidth="1"/>
    <col min="11" max="11" width="11.5" style="73" customWidth="1"/>
    <col min="12" max="12" width="15.66015625" style="73" customWidth="1"/>
    <col min="13" max="13" width="9.83203125" style="73" customWidth="1"/>
    <col min="14" max="14" width="11" style="73" customWidth="1"/>
    <col min="15" max="15" width="15.5" style="73" customWidth="1"/>
    <col min="16" max="16" width="16.16015625" style="73" customWidth="1"/>
    <col min="17" max="16384" width="9.16015625" style="73" customWidth="1"/>
  </cols>
  <sheetData>
    <row r="1" spans="1:16" ht="36.75" customHeight="1">
      <c r="A1" s="80" t="s">
        <v>137</v>
      </c>
      <c r="B1" s="80"/>
      <c r="C1" s="80"/>
      <c r="D1" s="80"/>
      <c r="E1" s="80"/>
      <c r="F1" s="80"/>
      <c r="G1" s="80"/>
      <c r="H1" s="80"/>
      <c r="I1" s="80"/>
      <c r="J1" s="80"/>
      <c r="K1" s="80"/>
      <c r="L1" s="80"/>
      <c r="M1" s="80"/>
      <c r="N1" s="80"/>
      <c r="O1" s="80"/>
      <c r="P1" s="80"/>
    </row>
    <row r="2" spans="15:16" ht="15.75" customHeight="1">
      <c r="O2" s="184" t="s">
        <v>138</v>
      </c>
      <c r="P2" s="184"/>
    </row>
    <row r="3" spans="1:16" ht="18" customHeight="1">
      <c r="A3" s="56" t="s">
        <v>139</v>
      </c>
      <c r="B3" s="157"/>
      <c r="C3" s="157"/>
      <c r="D3" s="157"/>
      <c r="E3" s="157"/>
      <c r="F3" s="157"/>
      <c r="G3" s="157"/>
      <c r="H3" s="157"/>
      <c r="I3" s="157"/>
      <c r="J3" s="157"/>
      <c r="K3" s="157"/>
      <c r="L3" s="157"/>
      <c r="O3" s="169" t="s">
        <v>25</v>
      </c>
      <c r="P3" s="169"/>
    </row>
    <row r="4" spans="1:17" s="228" customFormat="1" ht="21" customHeight="1">
      <c r="A4" s="133" t="s">
        <v>75</v>
      </c>
      <c r="B4" s="231" t="s">
        <v>140</v>
      </c>
      <c r="C4" s="232"/>
      <c r="D4" s="232"/>
      <c r="E4" s="232"/>
      <c r="F4" s="232"/>
      <c r="G4" s="232"/>
      <c r="H4" s="232"/>
      <c r="I4" s="242"/>
      <c r="J4" s="242"/>
      <c r="K4" s="242"/>
      <c r="L4" s="231" t="s">
        <v>141</v>
      </c>
      <c r="M4" s="232"/>
      <c r="N4" s="232"/>
      <c r="O4" s="232"/>
      <c r="P4" s="243"/>
      <c r="Q4" s="49"/>
    </row>
    <row r="5" spans="1:17" s="228" customFormat="1" ht="27.75" customHeight="1">
      <c r="A5" s="137"/>
      <c r="B5" s="133" t="s">
        <v>78</v>
      </c>
      <c r="C5" s="135" t="s">
        <v>30</v>
      </c>
      <c r="D5" s="152"/>
      <c r="E5" s="134" t="s">
        <v>34</v>
      </c>
      <c r="F5" s="134" t="s">
        <v>36</v>
      </c>
      <c r="G5" s="134" t="s">
        <v>38</v>
      </c>
      <c r="H5" s="134" t="s">
        <v>40</v>
      </c>
      <c r="I5" s="135" t="s">
        <v>42</v>
      </c>
      <c r="J5" s="152"/>
      <c r="K5" s="61" t="s">
        <v>142</v>
      </c>
      <c r="L5" s="134" t="s">
        <v>78</v>
      </c>
      <c r="M5" s="223" t="s">
        <v>79</v>
      </c>
      <c r="N5" s="224"/>
      <c r="O5" s="227"/>
      <c r="P5" s="134" t="s">
        <v>80</v>
      </c>
      <c r="Q5" s="49"/>
    </row>
    <row r="6" spans="1:17" s="228" customFormat="1" ht="47.25" customHeight="1">
      <c r="A6" s="139"/>
      <c r="B6" s="139"/>
      <c r="C6" s="61" t="s">
        <v>81</v>
      </c>
      <c r="D6" s="61" t="s">
        <v>32</v>
      </c>
      <c r="E6" s="140"/>
      <c r="F6" s="140"/>
      <c r="G6" s="140"/>
      <c r="H6" s="140"/>
      <c r="I6" s="61" t="s">
        <v>81</v>
      </c>
      <c r="J6" s="128" t="s">
        <v>32</v>
      </c>
      <c r="K6" s="61"/>
      <c r="L6" s="140"/>
      <c r="M6" s="140" t="s">
        <v>82</v>
      </c>
      <c r="N6" s="140" t="s">
        <v>83</v>
      </c>
      <c r="O6" s="140" t="s">
        <v>84</v>
      </c>
      <c r="P6" s="140"/>
      <c r="Q6" s="49"/>
    </row>
    <row r="7" spans="1:17" s="229" customFormat="1" ht="27" customHeight="1">
      <c r="A7" s="139">
        <v>1</v>
      </c>
      <c r="B7" s="139" t="s">
        <v>143</v>
      </c>
      <c r="C7" s="140">
        <v>3</v>
      </c>
      <c r="D7" s="140">
        <v>4</v>
      </c>
      <c r="E7" s="140">
        <v>5</v>
      </c>
      <c r="F7" s="140">
        <v>6</v>
      </c>
      <c r="G7" s="140">
        <v>7</v>
      </c>
      <c r="H7" s="140">
        <v>8</v>
      </c>
      <c r="I7" s="140">
        <v>9</v>
      </c>
      <c r="J7" s="140">
        <v>10</v>
      </c>
      <c r="K7" s="140">
        <v>11</v>
      </c>
      <c r="L7" s="140" t="s">
        <v>144</v>
      </c>
      <c r="M7" s="140">
        <v>13</v>
      </c>
      <c r="N7" s="140">
        <v>14</v>
      </c>
      <c r="O7" s="140">
        <v>15</v>
      </c>
      <c r="P7" s="140">
        <v>16</v>
      </c>
      <c r="Q7" s="246"/>
    </row>
    <row r="8" spans="1:16" s="230" customFormat="1" ht="19.5" customHeight="1">
      <c r="A8" s="63" t="s">
        <v>78</v>
      </c>
      <c r="B8" s="233">
        <v>56864</v>
      </c>
      <c r="C8" s="233">
        <v>56714</v>
      </c>
      <c r="D8" s="233">
        <f>SUM(D9:D13)</f>
        <v>0</v>
      </c>
      <c r="E8" s="233">
        <f>SUM(E9:E13)</f>
        <v>0</v>
      </c>
      <c r="F8" s="233">
        <f>SUM(F9:F13)</f>
        <v>0</v>
      </c>
      <c r="G8" s="233"/>
      <c r="H8" s="233"/>
      <c r="I8" s="233">
        <v>150</v>
      </c>
      <c r="J8" s="233"/>
      <c r="K8" s="233"/>
      <c r="L8" s="233">
        <f>SUM(L9:L13)</f>
        <v>56864</v>
      </c>
      <c r="M8" s="233">
        <v>383.35</v>
      </c>
      <c r="N8" s="233">
        <v>79.82</v>
      </c>
      <c r="O8" s="233">
        <v>3.43</v>
      </c>
      <c r="P8" s="233">
        <f>SUM(P9:P13)</f>
        <v>56397.4</v>
      </c>
    </row>
    <row r="9" spans="1:16" ht="19.5" customHeight="1">
      <c r="A9" s="234" t="s">
        <v>88</v>
      </c>
      <c r="B9" s="235">
        <v>56864</v>
      </c>
      <c r="C9" s="235">
        <v>56714</v>
      </c>
      <c r="D9" s="236"/>
      <c r="E9" s="236"/>
      <c r="F9" s="236"/>
      <c r="G9" s="236"/>
      <c r="H9" s="236"/>
      <c r="I9" s="236">
        <v>150</v>
      </c>
      <c r="J9" s="236"/>
      <c r="K9" s="236"/>
      <c r="L9" s="235">
        <v>56864</v>
      </c>
      <c r="M9" s="244" t="s">
        <v>89</v>
      </c>
      <c r="N9" s="244" t="s">
        <v>90</v>
      </c>
      <c r="O9" s="244" t="s">
        <v>91</v>
      </c>
      <c r="P9" s="235">
        <v>56397.4</v>
      </c>
    </row>
    <row r="10" spans="1:16" ht="19.5" customHeight="1">
      <c r="A10" s="237"/>
      <c r="B10" s="235"/>
      <c r="C10" s="235"/>
      <c r="D10" s="236"/>
      <c r="E10" s="236"/>
      <c r="F10" s="236"/>
      <c r="G10" s="236"/>
      <c r="H10" s="236"/>
      <c r="I10" s="236"/>
      <c r="J10" s="236"/>
      <c r="K10" s="236"/>
      <c r="L10" s="235"/>
      <c r="M10" s="244"/>
      <c r="N10" s="244"/>
      <c r="O10" s="244"/>
      <c r="P10" s="235"/>
    </row>
    <row r="11" spans="1:16" ht="19.5" customHeight="1">
      <c r="A11" s="238"/>
      <c r="B11" s="235"/>
      <c r="C11" s="235"/>
      <c r="D11" s="239"/>
      <c r="E11" s="239"/>
      <c r="F11" s="239"/>
      <c r="G11" s="239"/>
      <c r="H11" s="239"/>
      <c r="I11" s="239"/>
      <c r="J11" s="239"/>
      <c r="K11" s="239"/>
      <c r="L11" s="235"/>
      <c r="M11" s="244"/>
      <c r="N11" s="244"/>
      <c r="O11" s="244"/>
      <c r="P11" s="235"/>
    </row>
    <row r="12" spans="1:16" ht="19.5" customHeight="1">
      <c r="A12" s="238"/>
      <c r="B12" s="235"/>
      <c r="C12" s="235"/>
      <c r="D12" s="239"/>
      <c r="E12" s="239"/>
      <c r="F12" s="240"/>
      <c r="G12" s="240"/>
      <c r="H12" s="240"/>
      <c r="I12" s="240"/>
      <c r="J12" s="240"/>
      <c r="K12" s="240"/>
      <c r="L12" s="235"/>
      <c r="M12" s="244"/>
      <c r="N12" s="244"/>
      <c r="O12" s="244"/>
      <c r="P12" s="235"/>
    </row>
    <row r="13" spans="1:16" ht="19.5" customHeight="1">
      <c r="A13" s="238"/>
      <c r="B13" s="235"/>
      <c r="C13" s="235"/>
      <c r="D13" s="239"/>
      <c r="E13" s="239"/>
      <c r="F13" s="240"/>
      <c r="G13" s="240"/>
      <c r="H13" s="240"/>
      <c r="I13" s="240"/>
      <c r="J13" s="240"/>
      <c r="K13" s="240"/>
      <c r="L13" s="235"/>
      <c r="M13" s="244"/>
      <c r="N13" s="244"/>
      <c r="O13" s="244"/>
      <c r="P13" s="235"/>
    </row>
    <row r="14" spans="1:16" ht="15.75" customHeight="1">
      <c r="A14" s="241"/>
      <c r="B14" s="241"/>
      <c r="C14" s="241"/>
      <c r="D14" s="241"/>
      <c r="E14" s="241"/>
      <c r="F14" s="241"/>
      <c r="G14" s="241"/>
      <c r="H14" s="241"/>
      <c r="I14" s="241"/>
      <c r="J14" s="241"/>
      <c r="K14" s="241"/>
      <c r="L14" s="241"/>
      <c r="M14" s="245"/>
      <c r="N14" s="245"/>
      <c r="O14" s="245"/>
      <c r="P14" s="245"/>
    </row>
    <row r="15" spans="1:16" ht="15">
      <c r="A15" s="162" t="s">
        <v>134</v>
      </c>
      <c r="B15" s="162"/>
      <c r="C15" s="162"/>
      <c r="D15" s="162"/>
      <c r="E15" s="162"/>
      <c r="F15" s="162"/>
      <c r="G15" s="162"/>
      <c r="H15" s="162"/>
      <c r="I15" s="162"/>
      <c r="J15" s="162"/>
      <c r="K15" s="162"/>
      <c r="L15" s="162"/>
      <c r="M15" s="162"/>
      <c r="N15" s="162"/>
      <c r="O15" s="162"/>
      <c r="P15" s="162"/>
    </row>
    <row r="16" spans="1:16" s="230" customFormat="1" ht="48.75" customHeight="1">
      <c r="A16" s="167" t="s">
        <v>145</v>
      </c>
      <c r="B16" s="167"/>
      <c r="C16" s="167"/>
      <c r="D16" s="167"/>
      <c r="E16" s="167"/>
      <c r="F16" s="167"/>
      <c r="G16" s="167"/>
      <c r="H16" s="167"/>
      <c r="I16" s="167"/>
      <c r="J16" s="167"/>
      <c r="K16" s="167"/>
      <c r="L16" s="167"/>
      <c r="M16" s="167"/>
      <c r="N16" s="167"/>
      <c r="O16" s="167"/>
      <c r="P16" s="167"/>
    </row>
    <row r="17" spans="1:16" ht="19.5" customHeight="1">
      <c r="A17" s="162" t="s">
        <v>146</v>
      </c>
      <c r="B17" s="162"/>
      <c r="C17" s="162"/>
      <c r="D17" s="162"/>
      <c r="E17" s="162"/>
      <c r="F17" s="162"/>
      <c r="G17" s="162"/>
      <c r="H17" s="162"/>
      <c r="I17" s="162"/>
      <c r="J17" s="162"/>
      <c r="K17" s="162"/>
      <c r="L17" s="162"/>
      <c r="M17" s="162"/>
      <c r="N17" s="162"/>
      <c r="O17" s="162"/>
      <c r="P17" s="162"/>
    </row>
    <row r="18" spans="1:16" ht="36" customHeight="1">
      <c r="A18" s="167" t="s">
        <v>147</v>
      </c>
      <c r="B18" s="167"/>
      <c r="C18" s="167"/>
      <c r="D18" s="167"/>
      <c r="E18" s="167"/>
      <c r="F18" s="167"/>
      <c r="G18" s="167"/>
      <c r="H18" s="167"/>
      <c r="I18" s="167"/>
      <c r="J18" s="167"/>
      <c r="K18" s="167"/>
      <c r="L18" s="167"/>
      <c r="M18" s="167"/>
      <c r="N18" s="167"/>
      <c r="O18" s="167"/>
      <c r="P18" s="167"/>
    </row>
    <row r="19" spans="1:16" ht="15">
      <c r="A19" s="162" t="s">
        <v>148</v>
      </c>
      <c r="B19" s="162"/>
      <c r="C19" s="162"/>
      <c r="D19" s="162"/>
      <c r="E19" s="162"/>
      <c r="F19" s="162"/>
      <c r="G19" s="162"/>
      <c r="H19" s="162"/>
      <c r="I19" s="162"/>
      <c r="J19" s="162"/>
      <c r="K19" s="162"/>
      <c r="L19" s="162"/>
      <c r="M19" s="162"/>
      <c r="N19" s="162"/>
      <c r="O19" s="162"/>
      <c r="P19" s="162"/>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35"/>
  <sheetViews>
    <sheetView showGridLines="0" showZeros="0" workbookViewId="0" topLeftCell="A16">
      <selection activeCell="J10" sqref="J10"/>
    </sheetView>
  </sheetViews>
  <sheetFormatPr defaultColWidth="9.16015625" defaultRowHeight="11.25"/>
  <cols>
    <col min="1" max="1" width="31.83203125" style="73" customWidth="1"/>
    <col min="2" max="2" width="5.33203125" style="73" bestFit="1" customWidth="1"/>
    <col min="3" max="4" width="4.33203125" style="73" bestFit="1" customWidth="1"/>
    <col min="5" max="5" width="42" style="73" bestFit="1" customWidth="1"/>
    <col min="6" max="6" width="15" style="73" bestFit="1" customWidth="1"/>
    <col min="7" max="7" width="12" style="73" customWidth="1"/>
    <col min="8" max="8" width="14.16015625" style="73" customWidth="1"/>
    <col min="9" max="9" width="15.66015625" style="73" customWidth="1"/>
    <col min="10" max="10" width="14.16015625" style="73" customWidth="1"/>
    <col min="11" max="16384" width="9.16015625" style="73" customWidth="1"/>
  </cols>
  <sheetData>
    <row r="1" spans="1:10" ht="25.5" customHeight="1">
      <c r="A1" s="80" t="s">
        <v>149</v>
      </c>
      <c r="B1" s="80"/>
      <c r="C1" s="80"/>
      <c r="D1" s="80"/>
      <c r="E1" s="80"/>
      <c r="F1" s="80"/>
      <c r="G1" s="80"/>
      <c r="H1" s="80"/>
      <c r="I1" s="80"/>
      <c r="J1" s="80"/>
    </row>
    <row r="2" spans="9:10" ht="15.75" customHeight="1">
      <c r="I2" s="184" t="s">
        <v>150</v>
      </c>
      <c r="J2" s="184"/>
    </row>
    <row r="3" spans="1:10" ht="18" customHeight="1">
      <c r="A3" s="56" t="s">
        <v>24</v>
      </c>
      <c r="B3" s="157"/>
      <c r="C3" s="157"/>
      <c r="D3" s="157"/>
      <c r="E3" s="157"/>
      <c r="F3" s="157"/>
      <c r="G3" s="157"/>
      <c r="H3" s="157"/>
      <c r="I3" s="169" t="s">
        <v>25</v>
      </c>
      <c r="J3" s="169"/>
    </row>
    <row r="4" spans="1:10" s="79" customFormat="1" ht="18" customHeight="1">
      <c r="A4" s="201" t="s">
        <v>75</v>
      </c>
      <c r="B4" s="90" t="s">
        <v>95</v>
      </c>
      <c r="C4" s="90"/>
      <c r="D4" s="90"/>
      <c r="E4" s="200" t="s">
        <v>96</v>
      </c>
      <c r="F4" s="220" t="s">
        <v>151</v>
      </c>
      <c r="G4" s="221"/>
      <c r="H4" s="221"/>
      <c r="I4" s="221"/>
      <c r="J4" s="226"/>
    </row>
    <row r="5" spans="1:10" s="79" customFormat="1" ht="18" customHeight="1">
      <c r="A5" s="222"/>
      <c r="B5" s="201" t="s">
        <v>97</v>
      </c>
      <c r="C5" s="201" t="s">
        <v>98</v>
      </c>
      <c r="D5" s="201" t="s">
        <v>99</v>
      </c>
      <c r="E5" s="202"/>
      <c r="F5" s="134" t="s">
        <v>78</v>
      </c>
      <c r="G5" s="223" t="s">
        <v>79</v>
      </c>
      <c r="H5" s="224"/>
      <c r="I5" s="227"/>
      <c r="J5" s="134" t="s">
        <v>80</v>
      </c>
    </row>
    <row r="6" spans="1:12" s="79" customFormat="1" ht="26.25" customHeight="1">
      <c r="A6" s="203"/>
      <c r="B6" s="203"/>
      <c r="C6" s="203"/>
      <c r="D6" s="203"/>
      <c r="E6" s="204"/>
      <c r="F6" s="140"/>
      <c r="G6" s="140" t="s">
        <v>82</v>
      </c>
      <c r="H6" s="140" t="s">
        <v>83</v>
      </c>
      <c r="I6" s="140" t="s">
        <v>84</v>
      </c>
      <c r="J6" s="140"/>
      <c r="K6" s="88"/>
      <c r="L6" s="88"/>
    </row>
    <row r="7" spans="1:12" s="79" customFormat="1" ht="19.5" customHeight="1">
      <c r="A7" s="69"/>
      <c r="B7" s="65"/>
      <c r="C7" s="65"/>
      <c r="D7" s="65"/>
      <c r="E7" s="66" t="s">
        <v>78</v>
      </c>
      <c r="F7" s="225">
        <v>56864</v>
      </c>
      <c r="G7" s="225">
        <v>383.35</v>
      </c>
      <c r="H7" s="225">
        <v>79.82</v>
      </c>
      <c r="I7" s="225">
        <v>3.43</v>
      </c>
      <c r="J7" s="225">
        <v>56397.4</v>
      </c>
      <c r="K7" s="88"/>
      <c r="L7" s="88"/>
    </row>
    <row r="8" spans="1:10" ht="16.5" customHeight="1">
      <c r="A8" s="69" t="s">
        <v>88</v>
      </c>
      <c r="B8" s="193"/>
      <c r="C8" s="144"/>
      <c r="D8" s="144"/>
      <c r="E8" s="193" t="s">
        <v>78</v>
      </c>
      <c r="F8" s="214">
        <v>56864</v>
      </c>
      <c r="G8" s="214">
        <v>383.35</v>
      </c>
      <c r="H8" s="214">
        <v>79.82</v>
      </c>
      <c r="I8" s="72">
        <v>3.43</v>
      </c>
      <c r="J8" s="72">
        <v>56397.4</v>
      </c>
    </row>
    <row r="9" spans="2:10" ht="15" customHeight="1">
      <c r="B9" s="193">
        <v>208</v>
      </c>
      <c r="C9" s="144"/>
      <c r="D9" s="144"/>
      <c r="E9" s="193" t="s">
        <v>43</v>
      </c>
      <c r="F9" s="145">
        <v>50.57</v>
      </c>
      <c r="G9" s="145">
        <v>45.81</v>
      </c>
      <c r="H9" s="145">
        <v>1.33</v>
      </c>
      <c r="I9" s="76">
        <v>3.43</v>
      </c>
      <c r="J9" s="76"/>
    </row>
    <row r="10" spans="1:10" ht="15" customHeight="1">
      <c r="A10" s="77"/>
      <c r="B10" s="193"/>
      <c r="C10" s="144" t="s">
        <v>101</v>
      </c>
      <c r="D10" s="144"/>
      <c r="E10" s="193" t="s">
        <v>44</v>
      </c>
      <c r="F10" s="145">
        <v>50.57</v>
      </c>
      <c r="G10" s="145">
        <v>45.81</v>
      </c>
      <c r="H10" s="145">
        <v>1.33</v>
      </c>
      <c r="I10" s="76">
        <v>3.43</v>
      </c>
      <c r="J10" s="76"/>
    </row>
    <row r="11" spans="1:10" ht="15" customHeight="1">
      <c r="A11" s="77"/>
      <c r="B11" s="193">
        <v>208</v>
      </c>
      <c r="C11" s="144" t="s">
        <v>102</v>
      </c>
      <c r="D11" s="144" t="s">
        <v>103</v>
      </c>
      <c r="E11" s="193" t="s">
        <v>46</v>
      </c>
      <c r="F11" s="145">
        <v>4.76</v>
      </c>
      <c r="G11" s="145"/>
      <c r="H11" s="145">
        <v>1.33</v>
      </c>
      <c r="I11" s="145">
        <v>3.43</v>
      </c>
      <c r="J11" s="76"/>
    </row>
    <row r="12" spans="1:10" ht="15" customHeight="1">
      <c r="A12" s="77"/>
      <c r="B12" s="193">
        <v>208</v>
      </c>
      <c r="C12" s="144" t="s">
        <v>102</v>
      </c>
      <c r="D12" s="144" t="s">
        <v>101</v>
      </c>
      <c r="E12" s="193" t="s">
        <v>48</v>
      </c>
      <c r="F12" s="145">
        <v>39.81</v>
      </c>
      <c r="G12" s="145">
        <v>39.81</v>
      </c>
      <c r="H12" s="145"/>
      <c r="I12" s="145"/>
      <c r="J12" s="76"/>
    </row>
    <row r="13" spans="1:10" ht="15" customHeight="1">
      <c r="A13" s="77"/>
      <c r="B13" s="193">
        <v>208</v>
      </c>
      <c r="C13" s="144" t="s">
        <v>102</v>
      </c>
      <c r="D13" s="144" t="s">
        <v>104</v>
      </c>
      <c r="E13" s="193" t="s">
        <v>50</v>
      </c>
      <c r="F13" s="145">
        <v>6</v>
      </c>
      <c r="G13" s="145">
        <v>6</v>
      </c>
      <c r="H13" s="145"/>
      <c r="I13" s="145"/>
      <c r="J13" s="76"/>
    </row>
    <row r="14" spans="1:10" ht="15" customHeight="1">
      <c r="A14" s="77"/>
      <c r="B14" s="193">
        <v>210</v>
      </c>
      <c r="C14" s="144"/>
      <c r="D14" s="144"/>
      <c r="E14" s="193" t="s">
        <v>51</v>
      </c>
      <c r="F14" s="145">
        <v>56621.82</v>
      </c>
      <c r="G14" s="145">
        <v>295.93</v>
      </c>
      <c r="H14" s="145">
        <v>78.49</v>
      </c>
      <c r="I14" s="145"/>
      <c r="J14" s="76">
        <v>56247.4</v>
      </c>
    </row>
    <row r="15" spans="1:10" ht="15" customHeight="1">
      <c r="A15" s="77"/>
      <c r="B15" s="193"/>
      <c r="C15" s="144" t="s">
        <v>105</v>
      </c>
      <c r="D15" s="144"/>
      <c r="E15" s="193" t="s">
        <v>52</v>
      </c>
      <c r="F15" s="145">
        <v>3027.41</v>
      </c>
      <c r="G15" s="145">
        <v>27.41</v>
      </c>
      <c r="H15" s="145"/>
      <c r="I15" s="145"/>
      <c r="J15" s="76">
        <v>3000</v>
      </c>
    </row>
    <row r="16" spans="1:10" ht="15" customHeight="1">
      <c r="A16" s="77"/>
      <c r="B16" s="193">
        <v>210</v>
      </c>
      <c r="C16" s="144" t="s">
        <v>106</v>
      </c>
      <c r="D16" s="144" t="s">
        <v>103</v>
      </c>
      <c r="E16" s="193" t="s">
        <v>53</v>
      </c>
      <c r="F16" s="145">
        <v>27.41</v>
      </c>
      <c r="G16" s="145">
        <v>27.41</v>
      </c>
      <c r="H16" s="145"/>
      <c r="I16" s="145"/>
      <c r="J16" s="76"/>
    </row>
    <row r="17" spans="1:10" ht="15" customHeight="1">
      <c r="A17" s="77"/>
      <c r="B17" s="193">
        <v>210</v>
      </c>
      <c r="C17" s="144" t="s">
        <v>106</v>
      </c>
      <c r="D17" s="144" t="s">
        <v>107</v>
      </c>
      <c r="E17" s="193" t="s">
        <v>54</v>
      </c>
      <c r="F17" s="145">
        <v>3000</v>
      </c>
      <c r="G17" s="145"/>
      <c r="H17" s="145"/>
      <c r="I17" s="145"/>
      <c r="J17" s="76">
        <v>3000</v>
      </c>
    </row>
    <row r="18" spans="1:10" ht="15" customHeight="1">
      <c r="A18" s="77"/>
      <c r="B18" s="193"/>
      <c r="C18" s="144" t="s">
        <v>108</v>
      </c>
      <c r="D18" s="144"/>
      <c r="E18" s="193" t="s">
        <v>55</v>
      </c>
      <c r="F18" s="145">
        <v>44929.99</v>
      </c>
      <c r="G18" s="145"/>
      <c r="H18" s="145"/>
      <c r="I18" s="145"/>
      <c r="J18" s="76">
        <v>44929.99</v>
      </c>
    </row>
    <row r="19" spans="1:10" ht="15" customHeight="1">
      <c r="A19" s="77"/>
      <c r="B19" s="193">
        <v>210</v>
      </c>
      <c r="C19" s="144" t="s">
        <v>109</v>
      </c>
      <c r="D19" s="144" t="s">
        <v>103</v>
      </c>
      <c r="E19" s="193" t="s">
        <v>56</v>
      </c>
      <c r="F19" s="145">
        <v>44929.99</v>
      </c>
      <c r="G19" s="145"/>
      <c r="H19" s="145"/>
      <c r="I19" s="145"/>
      <c r="J19" s="76">
        <v>44929.99</v>
      </c>
    </row>
    <row r="20" spans="1:10" ht="15" customHeight="1">
      <c r="A20" s="77"/>
      <c r="B20" s="193"/>
      <c r="C20" s="144" t="s">
        <v>110</v>
      </c>
      <c r="D20" s="144"/>
      <c r="E20" s="193" t="s">
        <v>57</v>
      </c>
      <c r="F20" s="145">
        <v>5187</v>
      </c>
      <c r="G20" s="145"/>
      <c r="H20" s="145"/>
      <c r="I20" s="145"/>
      <c r="J20" s="76">
        <v>5187</v>
      </c>
    </row>
    <row r="21" spans="1:10" ht="15" customHeight="1">
      <c r="A21" s="77"/>
      <c r="B21" s="193">
        <v>210</v>
      </c>
      <c r="C21" s="144" t="s">
        <v>111</v>
      </c>
      <c r="D21" s="144" t="s">
        <v>112</v>
      </c>
      <c r="E21" s="193" t="s">
        <v>58</v>
      </c>
      <c r="F21" s="145">
        <v>5187</v>
      </c>
      <c r="G21" s="145"/>
      <c r="H21" s="145"/>
      <c r="I21" s="145"/>
      <c r="J21" s="76">
        <v>5187</v>
      </c>
    </row>
    <row r="22" spans="1:10" ht="15" customHeight="1">
      <c r="A22" s="77"/>
      <c r="B22" s="193"/>
      <c r="C22" s="144" t="s">
        <v>113</v>
      </c>
      <c r="D22" s="144"/>
      <c r="E22" s="193" t="s">
        <v>59</v>
      </c>
      <c r="F22" s="145">
        <v>497.42</v>
      </c>
      <c r="G22" s="145">
        <v>268.52</v>
      </c>
      <c r="H22" s="145">
        <v>78.49</v>
      </c>
      <c r="I22" s="145"/>
      <c r="J22" s="76">
        <v>150.41</v>
      </c>
    </row>
    <row r="23" spans="1:10" ht="15" customHeight="1">
      <c r="A23" s="77"/>
      <c r="B23" s="193">
        <v>210</v>
      </c>
      <c r="C23" s="144" t="s">
        <v>114</v>
      </c>
      <c r="D23" s="144" t="s">
        <v>115</v>
      </c>
      <c r="E23" s="193" t="s">
        <v>60</v>
      </c>
      <c r="F23" s="145">
        <v>347.01</v>
      </c>
      <c r="G23" s="145">
        <v>268.52</v>
      </c>
      <c r="H23" s="145">
        <v>78.49</v>
      </c>
      <c r="I23" s="145"/>
      <c r="J23" s="76"/>
    </row>
    <row r="24" spans="1:10" ht="15" customHeight="1">
      <c r="A24" s="77"/>
      <c r="B24" s="193">
        <v>210</v>
      </c>
      <c r="C24" s="144" t="s">
        <v>114</v>
      </c>
      <c r="D24" s="144" t="s">
        <v>116</v>
      </c>
      <c r="E24" s="193" t="s">
        <v>61</v>
      </c>
      <c r="F24" s="145">
        <v>150.41</v>
      </c>
      <c r="G24" s="145"/>
      <c r="H24" s="145"/>
      <c r="I24" s="145"/>
      <c r="J24" s="76">
        <v>150.41</v>
      </c>
    </row>
    <row r="25" spans="1:10" ht="15" customHeight="1">
      <c r="A25" s="77"/>
      <c r="B25" s="193"/>
      <c r="C25" s="144" t="s">
        <v>116</v>
      </c>
      <c r="D25" s="144"/>
      <c r="E25" s="193" t="s">
        <v>62</v>
      </c>
      <c r="F25" s="145">
        <v>2980</v>
      </c>
      <c r="G25" s="145"/>
      <c r="H25" s="145"/>
      <c r="I25" s="145"/>
      <c r="J25" s="76">
        <v>2980</v>
      </c>
    </row>
    <row r="26" spans="1:10" ht="15" customHeight="1">
      <c r="A26" s="77"/>
      <c r="B26" s="193">
        <v>210</v>
      </c>
      <c r="C26" s="144" t="s">
        <v>117</v>
      </c>
      <c r="D26" s="144" t="s">
        <v>116</v>
      </c>
      <c r="E26" s="193" t="s">
        <v>63</v>
      </c>
      <c r="F26" s="145">
        <v>2980</v>
      </c>
      <c r="G26" s="145"/>
      <c r="H26" s="145"/>
      <c r="I26" s="145"/>
      <c r="J26" s="76">
        <v>2980</v>
      </c>
    </row>
    <row r="27" spans="1:10" ht="15" customHeight="1">
      <c r="A27" s="77"/>
      <c r="B27" s="193">
        <v>221</v>
      </c>
      <c r="C27" s="144"/>
      <c r="D27" s="144"/>
      <c r="E27" s="193" t="s">
        <v>64</v>
      </c>
      <c r="F27" s="145">
        <v>41.61</v>
      </c>
      <c r="G27" s="145">
        <v>41.61</v>
      </c>
      <c r="H27" s="145"/>
      <c r="I27" s="145"/>
      <c r="J27" s="76"/>
    </row>
    <row r="28" spans="1:10" ht="15" customHeight="1">
      <c r="A28" s="77"/>
      <c r="B28" s="193"/>
      <c r="C28" s="144" t="s">
        <v>103</v>
      </c>
      <c r="D28" s="144"/>
      <c r="E28" s="193" t="s">
        <v>65</v>
      </c>
      <c r="F28" s="145">
        <v>41.61</v>
      </c>
      <c r="G28" s="145">
        <v>41.61</v>
      </c>
      <c r="H28" s="145"/>
      <c r="I28" s="145"/>
      <c r="J28" s="76"/>
    </row>
    <row r="29" spans="1:10" ht="15" customHeight="1">
      <c r="A29" s="77"/>
      <c r="B29" s="193">
        <v>221</v>
      </c>
      <c r="C29" s="144" t="s">
        <v>118</v>
      </c>
      <c r="D29" s="144" t="s">
        <v>112</v>
      </c>
      <c r="E29" s="193" t="s">
        <v>66</v>
      </c>
      <c r="F29" s="145">
        <v>41.61</v>
      </c>
      <c r="G29" s="145">
        <v>41.61</v>
      </c>
      <c r="H29" s="145"/>
      <c r="I29" s="145"/>
      <c r="J29" s="76"/>
    </row>
    <row r="30" spans="1:10" ht="15" customHeight="1">
      <c r="A30" s="77"/>
      <c r="B30" s="193">
        <v>229</v>
      </c>
      <c r="C30" s="144"/>
      <c r="D30" s="144"/>
      <c r="E30" s="193" t="s">
        <v>67</v>
      </c>
      <c r="F30" s="145">
        <v>150</v>
      </c>
      <c r="G30" s="145"/>
      <c r="H30" s="145"/>
      <c r="I30" s="145"/>
      <c r="J30" s="76">
        <v>150</v>
      </c>
    </row>
    <row r="31" spans="1:10" ht="15" customHeight="1">
      <c r="A31" s="77"/>
      <c r="B31" s="193"/>
      <c r="C31" s="144" t="s">
        <v>119</v>
      </c>
      <c r="D31" s="144"/>
      <c r="E31" s="193" t="s">
        <v>68</v>
      </c>
      <c r="F31" s="145">
        <v>150</v>
      </c>
      <c r="G31" s="145"/>
      <c r="H31" s="145"/>
      <c r="I31" s="145"/>
      <c r="J31" s="76">
        <v>150</v>
      </c>
    </row>
    <row r="32" spans="1:10" ht="15" customHeight="1">
      <c r="A32" s="77"/>
      <c r="B32" s="193">
        <v>229</v>
      </c>
      <c r="C32" s="144" t="s">
        <v>119</v>
      </c>
      <c r="D32" s="144" t="s">
        <v>110</v>
      </c>
      <c r="E32" s="193" t="s">
        <v>69</v>
      </c>
      <c r="F32" s="145">
        <v>150</v>
      </c>
      <c r="G32" s="145"/>
      <c r="H32" s="145"/>
      <c r="I32" s="145"/>
      <c r="J32" s="76">
        <v>150</v>
      </c>
    </row>
    <row r="34" spans="1:10" ht="60.75" customHeight="1">
      <c r="A34" s="167" t="s">
        <v>152</v>
      </c>
      <c r="B34" s="167"/>
      <c r="C34" s="167"/>
      <c r="D34" s="167"/>
      <c r="E34" s="167"/>
      <c r="F34" s="167"/>
      <c r="G34" s="167"/>
      <c r="H34" s="167"/>
      <c r="I34" s="167"/>
      <c r="J34" s="167"/>
    </row>
    <row r="35" spans="1:10" s="197" customFormat="1" ht="23.25" customHeight="1">
      <c r="A35" s="162" t="s">
        <v>136</v>
      </c>
      <c r="B35" s="162"/>
      <c r="C35" s="162"/>
      <c r="D35" s="162"/>
      <c r="E35" s="162"/>
      <c r="F35" s="162"/>
      <c r="G35" s="162"/>
      <c r="H35" s="162"/>
      <c r="I35" s="162"/>
      <c r="J35" s="162"/>
    </row>
  </sheetData>
  <sheetProtection/>
  <mergeCells count="14">
    <mergeCell ref="A1:J1"/>
    <mergeCell ref="I2:J2"/>
    <mergeCell ref="I3:J3"/>
    <mergeCell ref="B4:D4"/>
    <mergeCell ref="F4:J4"/>
    <mergeCell ref="G5:I5"/>
    <mergeCell ref="A34:J34"/>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33"/>
  <sheetViews>
    <sheetView showGridLines="0" showZeros="0" workbookViewId="0" topLeftCell="A13">
      <selection activeCell="A1" sqref="A1:M28"/>
    </sheetView>
  </sheetViews>
  <sheetFormatPr defaultColWidth="9.16015625" defaultRowHeight="11.25"/>
  <cols>
    <col min="1" max="1" width="17.33203125" style="73" customWidth="1"/>
    <col min="2" max="2" width="6.5" style="211" customWidth="1"/>
    <col min="3" max="3" width="5.66015625" style="211" customWidth="1"/>
    <col min="4" max="4" width="5" style="211" customWidth="1"/>
    <col min="5" max="5" width="36.16015625" style="73" customWidth="1"/>
    <col min="6" max="6" width="15" style="73" bestFit="1" customWidth="1"/>
    <col min="7" max="7" width="12" style="73" customWidth="1"/>
    <col min="8" max="8" width="12.33203125" style="73" customWidth="1"/>
    <col min="9" max="10" width="14.83203125" style="73" customWidth="1"/>
    <col min="11" max="11" width="7.83203125" style="73" customWidth="1"/>
    <col min="12" max="12" width="10" style="73" customWidth="1"/>
    <col min="13" max="13" width="11.16015625" style="73" customWidth="1"/>
    <col min="14" max="16384" width="9.16015625" style="73" customWidth="1"/>
  </cols>
  <sheetData>
    <row r="1" spans="1:13" ht="31.5" customHeight="1">
      <c r="A1" s="80" t="s">
        <v>153</v>
      </c>
      <c r="B1" s="80"/>
      <c r="C1" s="80"/>
      <c r="D1" s="80"/>
      <c r="E1" s="80"/>
      <c r="F1" s="80"/>
      <c r="G1" s="80"/>
      <c r="H1" s="80"/>
      <c r="I1" s="80"/>
      <c r="J1" s="80"/>
      <c r="K1" s="80"/>
      <c r="L1" s="80"/>
      <c r="M1" s="80"/>
    </row>
    <row r="2" spans="12:13" ht="15.75" customHeight="1">
      <c r="L2" s="184" t="s">
        <v>154</v>
      </c>
      <c r="M2" s="184"/>
    </row>
    <row r="3" spans="1:13" ht="18" customHeight="1">
      <c r="A3" s="57" t="s">
        <v>24</v>
      </c>
      <c r="B3" s="212"/>
      <c r="C3" s="212"/>
      <c r="D3" s="212"/>
      <c r="E3" s="198"/>
      <c r="F3" s="198"/>
      <c r="G3" s="198"/>
      <c r="H3" s="198"/>
      <c r="L3" s="210" t="s">
        <v>25</v>
      </c>
      <c r="M3" s="210"/>
    </row>
    <row r="4" spans="1:13" s="79" customFormat="1" ht="21.75" customHeight="1">
      <c r="A4" s="90" t="s">
        <v>75</v>
      </c>
      <c r="B4" s="186" t="s">
        <v>95</v>
      </c>
      <c r="C4" s="186"/>
      <c r="D4" s="186"/>
      <c r="E4" s="89" t="s">
        <v>96</v>
      </c>
      <c r="F4" s="89" t="s">
        <v>151</v>
      </c>
      <c r="G4" s="89"/>
      <c r="H4" s="89"/>
      <c r="I4" s="89"/>
      <c r="J4" s="89"/>
      <c r="K4" s="89"/>
      <c r="L4" s="89"/>
      <c r="M4" s="89"/>
    </row>
    <row r="5" spans="1:13" s="79" customFormat="1" ht="30" customHeight="1">
      <c r="A5" s="90"/>
      <c r="B5" s="186" t="s">
        <v>97</v>
      </c>
      <c r="C5" s="186" t="s">
        <v>98</v>
      </c>
      <c r="D5" s="185" t="s">
        <v>99</v>
      </c>
      <c r="E5" s="89"/>
      <c r="F5" s="89" t="s">
        <v>78</v>
      </c>
      <c r="G5" s="61" t="s">
        <v>155</v>
      </c>
      <c r="H5" s="61" t="s">
        <v>156</v>
      </c>
      <c r="I5" s="61" t="s">
        <v>157</v>
      </c>
      <c r="J5" s="61" t="s">
        <v>158</v>
      </c>
      <c r="K5" s="61"/>
      <c r="L5" s="61"/>
      <c r="M5" s="61" t="s">
        <v>159</v>
      </c>
    </row>
    <row r="6" spans="1:13" s="79" customFormat="1" ht="19.5" customHeight="1">
      <c r="A6" s="69"/>
      <c r="B6" s="65"/>
      <c r="C6" s="65"/>
      <c r="D6" s="65"/>
      <c r="E6" s="66" t="s">
        <v>78</v>
      </c>
      <c r="F6" s="213">
        <v>56714</v>
      </c>
      <c r="G6" s="213">
        <v>383.35</v>
      </c>
      <c r="H6" s="213">
        <v>230.23</v>
      </c>
      <c r="I6" s="213">
        <v>11170.43</v>
      </c>
      <c r="J6" s="213">
        <v>44929.99</v>
      </c>
      <c r="K6" s="213"/>
      <c r="L6" s="213"/>
      <c r="M6" s="213"/>
    </row>
    <row r="7" spans="1:13" s="79" customFormat="1" ht="27" customHeight="1">
      <c r="A7" s="69" t="s">
        <v>88</v>
      </c>
      <c r="B7" s="193"/>
      <c r="C7" s="144"/>
      <c r="D7" s="144"/>
      <c r="E7" s="193" t="s">
        <v>78</v>
      </c>
      <c r="F7" s="214">
        <v>56714</v>
      </c>
      <c r="G7" s="214">
        <v>383.35</v>
      </c>
      <c r="H7" s="214">
        <v>230.23</v>
      </c>
      <c r="I7" s="72">
        <v>11170.43</v>
      </c>
      <c r="J7" s="213">
        <v>44929.99</v>
      </c>
      <c r="K7" s="216"/>
      <c r="L7" s="216"/>
      <c r="M7" s="216"/>
    </row>
    <row r="8" spans="1:13" ht="19.5" customHeight="1">
      <c r="A8" s="77"/>
      <c r="B8" s="193">
        <v>208</v>
      </c>
      <c r="C8" s="144"/>
      <c r="D8" s="144"/>
      <c r="E8" s="193" t="s">
        <v>43</v>
      </c>
      <c r="F8" s="145">
        <v>50.57</v>
      </c>
      <c r="G8" s="145">
        <v>45.81</v>
      </c>
      <c r="H8" s="145">
        <v>1.33</v>
      </c>
      <c r="I8" s="76">
        <v>3.43</v>
      </c>
      <c r="J8" s="217"/>
      <c r="K8" s="218"/>
      <c r="L8" s="218"/>
      <c r="M8" s="218"/>
    </row>
    <row r="9" spans="1:13" ht="19.5" customHeight="1">
      <c r="A9" s="77"/>
      <c r="B9" s="193"/>
      <c r="C9" s="144" t="s">
        <v>101</v>
      </c>
      <c r="D9" s="144"/>
      <c r="E9" s="193" t="s">
        <v>44</v>
      </c>
      <c r="F9" s="145">
        <v>50.57</v>
      </c>
      <c r="G9" s="145">
        <v>45.81</v>
      </c>
      <c r="H9" s="145">
        <v>1.33</v>
      </c>
      <c r="I9" s="76">
        <v>3.43</v>
      </c>
      <c r="J9" s="217"/>
      <c r="K9" s="219"/>
      <c r="L9" s="219"/>
      <c r="M9" s="219"/>
    </row>
    <row r="10" spans="1:13" ht="19.5" customHeight="1">
      <c r="A10" s="77"/>
      <c r="B10" s="193">
        <v>208</v>
      </c>
      <c r="C10" s="144" t="s">
        <v>102</v>
      </c>
      <c r="D10" s="144" t="s">
        <v>103</v>
      </c>
      <c r="E10" s="193" t="s">
        <v>46</v>
      </c>
      <c r="F10" s="145">
        <v>4.76</v>
      </c>
      <c r="G10" s="145"/>
      <c r="H10" s="145">
        <v>1.33</v>
      </c>
      <c r="I10" s="145">
        <v>3.43</v>
      </c>
      <c r="J10" s="217"/>
      <c r="K10" s="219"/>
      <c r="L10" s="219"/>
      <c r="M10" s="219"/>
    </row>
    <row r="11" spans="1:13" ht="19.5" customHeight="1">
      <c r="A11" s="77"/>
      <c r="B11" s="193">
        <v>208</v>
      </c>
      <c r="C11" s="144" t="s">
        <v>102</v>
      </c>
      <c r="D11" s="144" t="s">
        <v>101</v>
      </c>
      <c r="E11" s="193" t="s">
        <v>48</v>
      </c>
      <c r="F11" s="145">
        <v>39.81</v>
      </c>
      <c r="G11" s="145">
        <v>39.81</v>
      </c>
      <c r="H11" s="145"/>
      <c r="I11" s="145"/>
      <c r="J11" s="217"/>
      <c r="K11" s="219"/>
      <c r="L11" s="219"/>
      <c r="M11" s="219"/>
    </row>
    <row r="12" spans="1:13" ht="19.5" customHeight="1">
      <c r="A12" s="77"/>
      <c r="B12" s="193">
        <v>208</v>
      </c>
      <c r="C12" s="144" t="s">
        <v>102</v>
      </c>
      <c r="D12" s="144" t="s">
        <v>104</v>
      </c>
      <c r="E12" s="193" t="s">
        <v>50</v>
      </c>
      <c r="F12" s="145">
        <v>6</v>
      </c>
      <c r="G12" s="145">
        <v>6</v>
      </c>
      <c r="H12" s="145"/>
      <c r="I12" s="145"/>
      <c r="J12" s="217"/>
      <c r="K12" s="219"/>
      <c r="L12" s="219"/>
      <c r="M12" s="219"/>
    </row>
    <row r="13" spans="1:13" ht="19.5" customHeight="1">
      <c r="A13" s="155"/>
      <c r="B13" s="193">
        <v>210</v>
      </c>
      <c r="C13" s="144"/>
      <c r="D13" s="144"/>
      <c r="E13" s="193" t="s">
        <v>51</v>
      </c>
      <c r="F13" s="145">
        <v>56621.82</v>
      </c>
      <c r="G13" s="145">
        <v>295.93</v>
      </c>
      <c r="H13" s="145">
        <v>228.9</v>
      </c>
      <c r="I13" s="145">
        <v>11167</v>
      </c>
      <c r="J13" s="219">
        <v>44929.99</v>
      </c>
      <c r="K13" s="219"/>
      <c r="L13" s="219"/>
      <c r="M13" s="219"/>
    </row>
    <row r="14" spans="1:13" ht="19.5" customHeight="1">
      <c r="A14" s="155"/>
      <c r="B14" s="193"/>
      <c r="C14" s="144" t="s">
        <v>105</v>
      </c>
      <c r="D14" s="144"/>
      <c r="E14" s="193" t="s">
        <v>52</v>
      </c>
      <c r="F14" s="145">
        <v>3027.41</v>
      </c>
      <c r="G14" s="145">
        <v>27.41</v>
      </c>
      <c r="H14" s="145"/>
      <c r="I14" s="76">
        <v>3000</v>
      </c>
      <c r="J14" s="219"/>
      <c r="K14" s="219"/>
      <c r="L14" s="219"/>
      <c r="M14" s="219"/>
    </row>
    <row r="15" spans="1:13" ht="19.5" customHeight="1">
      <c r="A15" s="155"/>
      <c r="B15" s="193">
        <v>210</v>
      </c>
      <c r="C15" s="144" t="s">
        <v>106</v>
      </c>
      <c r="D15" s="144" t="s">
        <v>103</v>
      </c>
      <c r="E15" s="193" t="s">
        <v>53</v>
      </c>
      <c r="F15" s="145">
        <v>27.41</v>
      </c>
      <c r="G15" s="145">
        <v>27.41</v>
      </c>
      <c r="H15" s="145"/>
      <c r="I15" s="76"/>
      <c r="J15" s="219"/>
      <c r="K15" s="219"/>
      <c r="L15" s="219"/>
      <c r="M15" s="219"/>
    </row>
    <row r="16" spans="1:13" s="79" customFormat="1" ht="19.5" customHeight="1">
      <c r="A16" s="165"/>
      <c r="B16" s="193">
        <v>210</v>
      </c>
      <c r="C16" s="144" t="s">
        <v>106</v>
      </c>
      <c r="D16" s="144" t="s">
        <v>107</v>
      </c>
      <c r="E16" s="193" t="s">
        <v>54</v>
      </c>
      <c r="F16" s="145">
        <v>3000</v>
      </c>
      <c r="G16" s="145"/>
      <c r="H16" s="145"/>
      <c r="I16" s="76">
        <v>3000</v>
      </c>
      <c r="J16" s="165"/>
      <c r="K16" s="173"/>
      <c r="L16" s="173"/>
      <c r="M16" s="173"/>
    </row>
    <row r="17" spans="1:13" ht="19.5" customHeight="1">
      <c r="A17" s="155"/>
      <c r="B17" s="193"/>
      <c r="C17" s="144" t="s">
        <v>108</v>
      </c>
      <c r="D17" s="144"/>
      <c r="E17" s="193" t="s">
        <v>55</v>
      </c>
      <c r="F17" s="145">
        <v>44929.99</v>
      </c>
      <c r="G17" s="145"/>
      <c r="H17" s="145"/>
      <c r="I17" s="76"/>
      <c r="J17" s="155">
        <v>44929.99</v>
      </c>
      <c r="K17" s="155"/>
      <c r="L17" s="155"/>
      <c r="M17" s="155"/>
    </row>
    <row r="18" spans="1:13" ht="19.5" customHeight="1">
      <c r="A18" s="155"/>
      <c r="B18" s="193">
        <v>210</v>
      </c>
      <c r="C18" s="144" t="s">
        <v>109</v>
      </c>
      <c r="D18" s="144" t="s">
        <v>103</v>
      </c>
      <c r="E18" s="193" t="s">
        <v>56</v>
      </c>
      <c r="F18" s="145">
        <v>44929.99</v>
      </c>
      <c r="G18" s="145"/>
      <c r="H18" s="145"/>
      <c r="I18" s="76"/>
      <c r="J18" s="155">
        <v>44929.99</v>
      </c>
      <c r="K18" s="155"/>
      <c r="L18" s="155"/>
      <c r="M18" s="155"/>
    </row>
    <row r="19" spans="1:13" ht="19.5" customHeight="1">
      <c r="A19" s="155"/>
      <c r="B19" s="193"/>
      <c r="C19" s="144" t="s">
        <v>110</v>
      </c>
      <c r="D19" s="144"/>
      <c r="E19" s="193" t="s">
        <v>57</v>
      </c>
      <c r="F19" s="145">
        <v>5187</v>
      </c>
      <c r="G19" s="145"/>
      <c r="H19" s="145"/>
      <c r="I19" s="76">
        <v>5187</v>
      </c>
      <c r="J19" s="155"/>
      <c r="K19" s="155"/>
      <c r="L19" s="155"/>
      <c r="M19" s="155"/>
    </row>
    <row r="20" spans="1:13" ht="19.5" customHeight="1">
      <c r="A20" s="155"/>
      <c r="B20" s="193">
        <v>210</v>
      </c>
      <c r="C20" s="144" t="s">
        <v>111</v>
      </c>
      <c r="D20" s="144" t="s">
        <v>112</v>
      </c>
      <c r="E20" s="193" t="s">
        <v>58</v>
      </c>
      <c r="F20" s="145">
        <v>5187</v>
      </c>
      <c r="G20" s="145"/>
      <c r="H20" s="145"/>
      <c r="I20" s="76">
        <v>5187</v>
      </c>
      <c r="J20" s="155"/>
      <c r="K20" s="155"/>
      <c r="L20" s="155"/>
      <c r="M20" s="155"/>
    </row>
    <row r="21" spans="1:13" ht="19.5" customHeight="1">
      <c r="A21" s="155"/>
      <c r="B21" s="193"/>
      <c r="C21" s="144" t="s">
        <v>113</v>
      </c>
      <c r="D21" s="144"/>
      <c r="E21" s="193" t="s">
        <v>59</v>
      </c>
      <c r="F21" s="145">
        <v>497.42</v>
      </c>
      <c r="G21" s="145">
        <v>268.52</v>
      </c>
      <c r="H21" s="145">
        <v>228.9</v>
      </c>
      <c r="I21" s="145"/>
      <c r="J21" s="155"/>
      <c r="K21" s="155"/>
      <c r="L21" s="155"/>
      <c r="M21" s="155"/>
    </row>
    <row r="22" spans="1:13" ht="19.5" customHeight="1">
      <c r="A22" s="155"/>
      <c r="B22" s="193">
        <v>210</v>
      </c>
      <c r="C22" s="144" t="s">
        <v>114</v>
      </c>
      <c r="D22" s="144" t="s">
        <v>115</v>
      </c>
      <c r="E22" s="193" t="s">
        <v>60</v>
      </c>
      <c r="F22" s="145">
        <v>347.01</v>
      </c>
      <c r="G22" s="145">
        <v>268.52</v>
      </c>
      <c r="H22" s="145">
        <v>78.49</v>
      </c>
      <c r="I22" s="145"/>
      <c r="J22" s="155"/>
      <c r="K22" s="155"/>
      <c r="L22" s="155"/>
      <c r="M22" s="155"/>
    </row>
    <row r="23" spans="1:13" ht="19.5" customHeight="1">
      <c r="A23" s="155"/>
      <c r="B23" s="193">
        <v>210</v>
      </c>
      <c r="C23" s="144" t="s">
        <v>114</v>
      </c>
      <c r="D23" s="144" t="s">
        <v>116</v>
      </c>
      <c r="E23" s="193" t="s">
        <v>61</v>
      </c>
      <c r="F23" s="145">
        <v>150.41</v>
      </c>
      <c r="G23" s="145"/>
      <c r="H23" s="145">
        <v>150.41</v>
      </c>
      <c r="I23" s="145" t="s">
        <v>1</v>
      </c>
      <c r="J23" s="155"/>
      <c r="K23" s="155"/>
      <c r="L23" s="155"/>
      <c r="M23" s="155"/>
    </row>
    <row r="24" spans="1:13" ht="19.5" customHeight="1">
      <c r="A24" s="155"/>
      <c r="B24" s="193"/>
      <c r="C24" s="144" t="s">
        <v>116</v>
      </c>
      <c r="D24" s="144"/>
      <c r="E24" s="193" t="s">
        <v>62</v>
      </c>
      <c r="F24" s="145">
        <v>2980</v>
      </c>
      <c r="G24" s="145"/>
      <c r="H24" s="145"/>
      <c r="I24" s="76">
        <v>2980</v>
      </c>
      <c r="J24" s="155"/>
      <c r="K24" s="155"/>
      <c r="L24" s="155"/>
      <c r="M24" s="155"/>
    </row>
    <row r="25" spans="1:13" ht="19.5" customHeight="1">
      <c r="A25" s="155"/>
      <c r="B25" s="193">
        <v>210</v>
      </c>
      <c r="C25" s="144" t="s">
        <v>117</v>
      </c>
      <c r="D25" s="144" t="s">
        <v>116</v>
      </c>
      <c r="E25" s="193" t="s">
        <v>63</v>
      </c>
      <c r="F25" s="145">
        <v>2980</v>
      </c>
      <c r="G25" s="145"/>
      <c r="H25" s="145"/>
      <c r="I25" s="76">
        <v>2980</v>
      </c>
      <c r="J25" s="155"/>
      <c r="K25" s="155"/>
      <c r="L25" s="155"/>
      <c r="M25" s="155"/>
    </row>
    <row r="26" spans="1:13" ht="19.5" customHeight="1">
      <c r="A26" s="155"/>
      <c r="B26" s="193">
        <v>221</v>
      </c>
      <c r="C26" s="144"/>
      <c r="D26" s="144"/>
      <c r="E26" s="193" t="s">
        <v>64</v>
      </c>
      <c r="F26" s="145">
        <v>41.61</v>
      </c>
      <c r="G26" s="145">
        <v>41.61</v>
      </c>
      <c r="H26" s="145"/>
      <c r="I26" s="145"/>
      <c r="J26" s="155"/>
      <c r="K26" s="155"/>
      <c r="L26" s="155"/>
      <c r="M26" s="155"/>
    </row>
    <row r="27" spans="1:13" ht="19.5" customHeight="1">
      <c r="A27" s="155"/>
      <c r="B27" s="193"/>
      <c r="C27" s="144" t="s">
        <v>103</v>
      </c>
      <c r="D27" s="144"/>
      <c r="E27" s="193" t="s">
        <v>65</v>
      </c>
      <c r="F27" s="145">
        <v>41.61</v>
      </c>
      <c r="G27" s="145">
        <v>41.61</v>
      </c>
      <c r="H27" s="145"/>
      <c r="I27" s="145"/>
      <c r="J27" s="155"/>
      <c r="K27" s="155"/>
      <c r="L27" s="155"/>
      <c r="M27" s="155"/>
    </row>
    <row r="28" spans="1:13" ht="19.5" customHeight="1">
      <c r="A28" s="155"/>
      <c r="B28" s="193">
        <v>221</v>
      </c>
      <c r="C28" s="144" t="s">
        <v>118</v>
      </c>
      <c r="D28" s="144" t="s">
        <v>112</v>
      </c>
      <c r="E28" s="193" t="s">
        <v>66</v>
      </c>
      <c r="F28" s="145">
        <v>41.61</v>
      </c>
      <c r="G28" s="145">
        <v>41.61</v>
      </c>
      <c r="H28" s="145"/>
      <c r="I28" s="145"/>
      <c r="J28" s="155"/>
      <c r="K28" s="155"/>
      <c r="L28" s="155"/>
      <c r="M28" s="155"/>
    </row>
    <row r="30" spans="1:13" ht="18" customHeight="1">
      <c r="A30" s="162" t="s">
        <v>134</v>
      </c>
      <c r="B30" s="166"/>
      <c r="C30" s="166"/>
      <c r="D30" s="166"/>
      <c r="E30" s="162"/>
      <c r="F30" s="162"/>
      <c r="G30" s="162"/>
      <c r="H30" s="162"/>
      <c r="I30" s="162"/>
      <c r="J30" s="162"/>
      <c r="K30" s="162"/>
      <c r="L30" s="162"/>
      <c r="M30" s="162"/>
    </row>
    <row r="31" spans="1:13" ht="67.5" customHeight="1">
      <c r="A31" s="167" t="s">
        <v>160</v>
      </c>
      <c r="B31" s="167"/>
      <c r="C31" s="167"/>
      <c r="D31" s="167"/>
      <c r="E31" s="167"/>
      <c r="F31" s="167"/>
      <c r="G31" s="167"/>
      <c r="H31" s="167"/>
      <c r="I31" s="167"/>
      <c r="J31" s="167"/>
      <c r="K31" s="167"/>
      <c r="L31" s="167"/>
      <c r="M31" s="167"/>
    </row>
    <row r="32" spans="1:13" ht="24" customHeight="1">
      <c r="A32" s="162" t="s">
        <v>136</v>
      </c>
      <c r="B32" s="166"/>
      <c r="C32" s="166"/>
      <c r="D32" s="166"/>
      <c r="E32" s="162"/>
      <c r="F32" s="162"/>
      <c r="G32" s="162"/>
      <c r="H32" s="162"/>
      <c r="I32" s="162"/>
      <c r="J32" s="162"/>
      <c r="K32" s="162"/>
      <c r="L32" s="162"/>
      <c r="M32" s="162"/>
    </row>
    <row r="33" spans="1:13" ht="24.75" customHeight="1">
      <c r="A33" s="215" t="s">
        <v>161</v>
      </c>
      <c r="B33" s="215"/>
      <c r="C33" s="215"/>
      <c r="D33" s="215"/>
      <c r="E33" s="215"/>
      <c r="F33" s="215"/>
      <c r="G33" s="215"/>
      <c r="H33" s="215"/>
      <c r="I33" s="215"/>
      <c r="J33" s="215"/>
      <c r="K33" s="215"/>
      <c r="L33" s="215"/>
      <c r="M33" s="215"/>
    </row>
  </sheetData>
  <sheetProtection/>
  <mergeCells count="9">
    <mergeCell ref="A1:M1"/>
    <mergeCell ref="L2:M2"/>
    <mergeCell ref="L3:M3"/>
    <mergeCell ref="B4:D4"/>
    <mergeCell ref="F4:M4"/>
    <mergeCell ref="A31:M31"/>
    <mergeCell ref="A33:M33"/>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39"/>
  <sheetViews>
    <sheetView showGridLines="0" showZeros="0" workbookViewId="0" topLeftCell="A16">
      <selection activeCell="A37" sqref="A37:K37"/>
    </sheetView>
  </sheetViews>
  <sheetFormatPr defaultColWidth="9" defaultRowHeight="11.25"/>
  <cols>
    <col min="1" max="1" width="4.33203125" style="73" customWidth="1"/>
    <col min="2" max="3" width="4.33203125" style="73" bestFit="1" customWidth="1"/>
    <col min="4" max="4" width="43.5" style="73" customWidth="1"/>
    <col min="5" max="5" width="11.33203125" style="73" customWidth="1"/>
    <col min="6" max="6" width="11" style="73" bestFit="1" customWidth="1"/>
    <col min="7" max="7" width="13.33203125" style="73" customWidth="1"/>
    <col min="8" max="8" width="12.66015625" style="73" customWidth="1"/>
    <col min="9" max="9" width="13.16015625" style="73" customWidth="1"/>
    <col min="10" max="10" width="13" style="73" customWidth="1"/>
    <col min="11" max="11" width="12.83203125" style="73" customWidth="1"/>
    <col min="12" max="237" width="9.16015625" style="73" customWidth="1"/>
    <col min="238" max="16384" width="9.33203125" style="73" bestFit="1" customWidth="1"/>
  </cols>
  <sheetData>
    <row r="1" spans="1:11" ht="30" customHeight="1">
      <c r="A1" s="80" t="s">
        <v>162</v>
      </c>
      <c r="B1" s="80"/>
      <c r="C1" s="80"/>
      <c r="D1" s="80"/>
      <c r="E1" s="80"/>
      <c r="F1" s="80"/>
      <c r="G1" s="80"/>
      <c r="H1" s="80"/>
      <c r="I1" s="80"/>
      <c r="J1" s="80"/>
      <c r="K1" s="80"/>
    </row>
    <row r="2" spans="1:11" ht="15.75" customHeight="1">
      <c r="A2"/>
      <c r="B2"/>
      <c r="C2"/>
      <c r="D2"/>
      <c r="E2"/>
      <c r="F2"/>
      <c r="G2"/>
      <c r="K2" s="184" t="s">
        <v>163</v>
      </c>
    </row>
    <row r="3" spans="1:11" ht="18" customHeight="1">
      <c r="A3" s="56" t="s">
        <v>164</v>
      </c>
      <c r="B3" s="157"/>
      <c r="C3" s="157"/>
      <c r="D3" s="157" t="s">
        <v>88</v>
      </c>
      <c r="E3" s="198"/>
      <c r="F3"/>
      <c r="G3" s="199"/>
      <c r="K3" s="210" t="s">
        <v>25</v>
      </c>
    </row>
    <row r="4" spans="1:11" s="79" customFormat="1" ht="18" customHeight="1">
      <c r="A4" s="90" t="s">
        <v>95</v>
      </c>
      <c r="B4" s="90"/>
      <c r="C4" s="90"/>
      <c r="D4" s="200" t="s">
        <v>96</v>
      </c>
      <c r="E4" s="61" t="s">
        <v>165</v>
      </c>
      <c r="F4" s="61"/>
      <c r="G4" s="61"/>
      <c r="H4" s="61"/>
      <c r="I4" s="61"/>
      <c r="J4" s="61"/>
      <c r="K4" s="61"/>
    </row>
    <row r="5" spans="1:11" s="79" customFormat="1" ht="19.5" customHeight="1">
      <c r="A5" s="201" t="s">
        <v>97</v>
      </c>
      <c r="B5" s="201" t="s">
        <v>98</v>
      </c>
      <c r="C5" s="201" t="s">
        <v>99</v>
      </c>
      <c r="D5" s="202"/>
      <c r="E5" s="61" t="s">
        <v>78</v>
      </c>
      <c r="F5" s="61" t="s">
        <v>30</v>
      </c>
      <c r="G5" s="61"/>
      <c r="H5" s="61" t="s">
        <v>34</v>
      </c>
      <c r="I5" s="61" t="s">
        <v>36</v>
      </c>
      <c r="J5" s="61" t="s">
        <v>38</v>
      </c>
      <c r="K5" s="61" t="s">
        <v>40</v>
      </c>
    </row>
    <row r="6" spans="1:11" s="79" customFormat="1" ht="60.75" customHeight="1">
      <c r="A6" s="203"/>
      <c r="B6" s="203"/>
      <c r="C6" s="203"/>
      <c r="D6" s="204"/>
      <c r="E6" s="61"/>
      <c r="F6" s="61" t="s">
        <v>81</v>
      </c>
      <c r="G6" s="61" t="s">
        <v>32</v>
      </c>
      <c r="H6" s="61"/>
      <c r="I6" s="61"/>
      <c r="J6" s="61"/>
      <c r="K6" s="61"/>
    </row>
    <row r="7" spans="1:11" s="79" customFormat="1" ht="19.5" customHeight="1">
      <c r="A7" s="177"/>
      <c r="B7" s="177"/>
      <c r="C7" s="177"/>
      <c r="D7" s="205" t="s">
        <v>78</v>
      </c>
      <c r="E7" s="206">
        <v>466.6</v>
      </c>
      <c r="F7" s="206">
        <v>466.6</v>
      </c>
      <c r="G7" s="61"/>
      <c r="H7" s="61"/>
      <c r="I7" s="209"/>
      <c r="J7" s="61"/>
      <c r="K7" s="61"/>
    </row>
    <row r="8" spans="1:11" ht="15" customHeight="1">
      <c r="A8" s="207">
        <v>208</v>
      </c>
      <c r="B8" s="208"/>
      <c r="C8" s="208"/>
      <c r="D8" s="207" t="s">
        <v>43</v>
      </c>
      <c r="E8" s="206">
        <v>50.57</v>
      </c>
      <c r="F8" s="206">
        <v>50.57</v>
      </c>
      <c r="G8" s="61"/>
      <c r="H8" s="61"/>
      <c r="I8" s="209"/>
      <c r="J8" s="61"/>
      <c r="K8" s="61"/>
    </row>
    <row r="9" spans="1:11" ht="15" customHeight="1">
      <c r="A9" s="207"/>
      <c r="B9" s="208" t="s">
        <v>101</v>
      </c>
      <c r="C9" s="208"/>
      <c r="D9" s="207" t="s">
        <v>44</v>
      </c>
      <c r="E9" s="206">
        <v>50.57</v>
      </c>
      <c r="F9" s="206">
        <v>50.57</v>
      </c>
      <c r="G9" s="122"/>
      <c r="H9" s="155"/>
      <c r="I9" s="209"/>
      <c r="J9" s="155"/>
      <c r="K9" s="155"/>
    </row>
    <row r="10" spans="1:11" ht="15" customHeight="1">
      <c r="A10" s="207">
        <v>208</v>
      </c>
      <c r="B10" s="208" t="s">
        <v>102</v>
      </c>
      <c r="C10" s="208" t="s">
        <v>103</v>
      </c>
      <c r="D10" s="207" t="s">
        <v>46</v>
      </c>
      <c r="E10" s="206">
        <v>4.76</v>
      </c>
      <c r="F10" s="206">
        <v>4.76</v>
      </c>
      <c r="G10" s="122"/>
      <c r="H10" s="155"/>
      <c r="I10" s="209"/>
      <c r="J10" s="155"/>
      <c r="K10" s="155"/>
    </row>
    <row r="11" spans="1:11" ht="15" customHeight="1">
      <c r="A11" s="207">
        <v>208</v>
      </c>
      <c r="B11" s="208" t="s">
        <v>102</v>
      </c>
      <c r="C11" s="208" t="s">
        <v>101</v>
      </c>
      <c r="D11" s="207" t="s">
        <v>48</v>
      </c>
      <c r="E11" s="206">
        <v>39.81</v>
      </c>
      <c r="F11" s="206">
        <v>39.81</v>
      </c>
      <c r="G11" s="122"/>
      <c r="H11" s="155"/>
      <c r="I11" s="209"/>
      <c r="J11" s="155"/>
      <c r="K11" s="155"/>
    </row>
    <row r="12" spans="1:11" ht="15" customHeight="1">
      <c r="A12" s="207">
        <v>208</v>
      </c>
      <c r="B12" s="208" t="s">
        <v>102</v>
      </c>
      <c r="C12" s="208" t="s">
        <v>104</v>
      </c>
      <c r="D12" s="207" t="s">
        <v>50</v>
      </c>
      <c r="E12" s="206">
        <v>6</v>
      </c>
      <c r="F12" s="206">
        <v>6</v>
      </c>
      <c r="G12" s="122"/>
      <c r="H12" s="155"/>
      <c r="I12" s="209"/>
      <c r="J12" s="155"/>
      <c r="K12" s="155"/>
    </row>
    <row r="13" spans="1:11" ht="15" customHeight="1">
      <c r="A13" s="207">
        <v>210</v>
      </c>
      <c r="B13" s="208"/>
      <c r="C13" s="208"/>
      <c r="D13" s="207" t="s">
        <v>51</v>
      </c>
      <c r="E13" s="206">
        <v>374.42</v>
      </c>
      <c r="F13" s="206">
        <v>374.42</v>
      </c>
      <c r="G13" s="122"/>
      <c r="H13" s="155"/>
      <c r="I13" s="209"/>
      <c r="J13" s="155"/>
      <c r="K13" s="155"/>
    </row>
    <row r="14" spans="1:11" ht="15" customHeight="1">
      <c r="A14" s="207"/>
      <c r="B14" s="208" t="s">
        <v>105</v>
      </c>
      <c r="C14" s="208"/>
      <c r="D14" s="207" t="s">
        <v>52</v>
      </c>
      <c r="E14" s="206">
        <v>27.41</v>
      </c>
      <c r="F14" s="206">
        <v>27.41</v>
      </c>
      <c r="G14" s="122"/>
      <c r="H14" s="155"/>
      <c r="I14" s="209"/>
      <c r="J14" s="155"/>
      <c r="K14" s="155"/>
    </row>
    <row r="15" spans="1:11" ht="15" customHeight="1">
      <c r="A15" s="207">
        <v>210</v>
      </c>
      <c r="B15" s="208" t="s">
        <v>106</v>
      </c>
      <c r="C15" s="208" t="s">
        <v>103</v>
      </c>
      <c r="D15" s="207" t="s">
        <v>53</v>
      </c>
      <c r="E15" s="206">
        <v>27.41</v>
      </c>
      <c r="F15" s="206">
        <v>27.41</v>
      </c>
      <c r="G15" s="122"/>
      <c r="H15" s="155"/>
      <c r="I15" s="209"/>
      <c r="J15" s="155"/>
      <c r="K15" s="155"/>
    </row>
    <row r="16" spans="1:11" ht="15" customHeight="1">
      <c r="A16" s="207"/>
      <c r="B16" s="208" t="s">
        <v>113</v>
      </c>
      <c r="C16" s="208"/>
      <c r="D16" s="207" t="s">
        <v>59</v>
      </c>
      <c r="E16" s="206">
        <v>347.01</v>
      </c>
      <c r="F16" s="206">
        <v>347.01</v>
      </c>
      <c r="G16" s="122"/>
      <c r="H16" s="155"/>
      <c r="I16" s="209"/>
      <c r="J16" s="155"/>
      <c r="K16" s="155"/>
    </row>
    <row r="17" spans="1:11" ht="15" customHeight="1">
      <c r="A17" s="207">
        <v>210</v>
      </c>
      <c r="B17" s="208" t="s">
        <v>114</v>
      </c>
      <c r="C17" s="208" t="s">
        <v>115</v>
      </c>
      <c r="D17" s="207" t="s">
        <v>60</v>
      </c>
      <c r="E17" s="206">
        <v>347.01</v>
      </c>
      <c r="F17" s="206">
        <v>347.01</v>
      </c>
      <c r="G17" s="122"/>
      <c r="H17" s="155"/>
      <c r="I17" s="209"/>
      <c r="J17" s="155"/>
      <c r="K17" s="155"/>
    </row>
    <row r="18" spans="1:11" ht="15" customHeight="1">
      <c r="A18" s="207">
        <v>221</v>
      </c>
      <c r="B18" s="208"/>
      <c r="C18" s="208"/>
      <c r="D18" s="207" t="s">
        <v>64</v>
      </c>
      <c r="E18" s="206">
        <v>41.61</v>
      </c>
      <c r="F18" s="206">
        <v>41.61</v>
      </c>
      <c r="G18" s="122"/>
      <c r="H18" s="155"/>
      <c r="I18" s="209"/>
      <c r="J18" s="155"/>
      <c r="K18" s="155"/>
    </row>
    <row r="19" spans="1:11" ht="15" customHeight="1">
      <c r="A19" s="207"/>
      <c r="B19" s="208" t="s">
        <v>103</v>
      </c>
      <c r="C19" s="208"/>
      <c r="D19" s="207" t="s">
        <v>65</v>
      </c>
      <c r="E19" s="206">
        <v>41.61</v>
      </c>
      <c r="F19" s="206">
        <v>41.61</v>
      </c>
      <c r="G19" s="122"/>
      <c r="H19" s="155"/>
      <c r="I19" s="209"/>
      <c r="J19" s="155"/>
      <c r="K19" s="155"/>
    </row>
    <row r="20" spans="1:11" ht="15" customHeight="1">
      <c r="A20" s="207">
        <v>221</v>
      </c>
      <c r="B20" s="208" t="s">
        <v>118</v>
      </c>
      <c r="C20" s="208" t="s">
        <v>112</v>
      </c>
      <c r="D20" s="207" t="s">
        <v>66</v>
      </c>
      <c r="E20" s="206">
        <v>41.61</v>
      </c>
      <c r="F20" s="206">
        <v>41.61</v>
      </c>
      <c r="G20" s="122"/>
      <c r="H20" s="155"/>
      <c r="I20" s="209"/>
      <c r="J20" s="155"/>
      <c r="K20" s="155"/>
    </row>
    <row r="21" spans="1:11" ht="15" customHeight="1">
      <c r="A21" s="177"/>
      <c r="B21" s="177"/>
      <c r="C21" s="177"/>
      <c r="D21" s="75"/>
      <c r="E21" s="209"/>
      <c r="F21" s="209"/>
      <c r="G21" s="122"/>
      <c r="H21" s="155"/>
      <c r="I21" s="209"/>
      <c r="J21" s="155"/>
      <c r="K21" s="155"/>
    </row>
    <row r="22" spans="1:11" ht="15" customHeight="1">
      <c r="A22" s="177"/>
      <c r="B22" s="177"/>
      <c r="C22" s="177"/>
      <c r="D22" s="75"/>
      <c r="E22" s="209"/>
      <c r="F22" s="209"/>
      <c r="G22" s="122"/>
      <c r="H22" s="155"/>
      <c r="I22" s="209"/>
      <c r="J22" s="155"/>
      <c r="K22" s="155"/>
    </row>
    <row r="23" spans="1:11" ht="15" customHeight="1">
      <c r="A23" s="177"/>
      <c r="B23" s="177"/>
      <c r="C23" s="177"/>
      <c r="D23" s="75"/>
      <c r="E23" s="209"/>
      <c r="F23" s="209"/>
      <c r="G23" s="122"/>
      <c r="H23" s="155"/>
      <c r="I23" s="209"/>
      <c r="J23" s="155"/>
      <c r="K23" s="155"/>
    </row>
    <row r="24" spans="1:11" ht="15" customHeight="1">
      <c r="A24" s="177"/>
      <c r="B24" s="177"/>
      <c r="C24" s="177"/>
      <c r="D24" s="75"/>
      <c r="E24" s="209"/>
      <c r="F24" s="209"/>
      <c r="G24" s="122"/>
      <c r="H24" s="155"/>
      <c r="I24" s="209"/>
      <c r="J24" s="155"/>
      <c r="K24" s="155"/>
    </row>
    <row r="25" spans="1:11" ht="15" customHeight="1">
      <c r="A25" s="177"/>
      <c r="B25" s="177"/>
      <c r="C25" s="177"/>
      <c r="D25" s="75"/>
      <c r="E25" s="209"/>
      <c r="F25" s="209"/>
      <c r="G25" s="122"/>
      <c r="H25" s="155"/>
      <c r="I25" s="209"/>
      <c r="J25" s="155"/>
      <c r="K25" s="155"/>
    </row>
    <row r="26" spans="1:11" ht="15" customHeight="1">
      <c r="A26" s="177"/>
      <c r="B26" s="177"/>
      <c r="C26" s="177"/>
      <c r="D26" s="75"/>
      <c r="E26" s="209"/>
      <c r="F26" s="209"/>
      <c r="G26" s="122"/>
      <c r="H26" s="155"/>
      <c r="I26" s="209"/>
      <c r="J26" s="155"/>
      <c r="K26" s="155"/>
    </row>
    <row r="27" spans="1:11" ht="15" customHeight="1">
      <c r="A27" s="177"/>
      <c r="B27" s="177"/>
      <c r="C27" s="177"/>
      <c r="D27" s="75"/>
      <c r="E27" s="209"/>
      <c r="F27" s="209"/>
      <c r="G27" s="122"/>
      <c r="H27" s="155"/>
      <c r="I27" s="209"/>
      <c r="J27" s="155"/>
      <c r="K27" s="155"/>
    </row>
    <row r="28" spans="1:11" ht="15" customHeight="1">
      <c r="A28" s="177"/>
      <c r="B28" s="177"/>
      <c r="C28" s="177"/>
      <c r="D28" s="75"/>
      <c r="E28" s="209"/>
      <c r="F28" s="209"/>
      <c r="G28" s="122"/>
      <c r="H28" s="155"/>
      <c r="I28" s="209"/>
      <c r="J28" s="155"/>
      <c r="K28" s="155"/>
    </row>
    <row r="29" spans="1:11" ht="15" customHeight="1">
      <c r="A29" s="177"/>
      <c r="B29" s="177"/>
      <c r="C29" s="177"/>
      <c r="D29" s="75"/>
      <c r="E29" s="209"/>
      <c r="F29" s="209"/>
      <c r="G29" s="122"/>
      <c r="H29" s="155"/>
      <c r="I29" s="209"/>
      <c r="J29" s="155"/>
      <c r="K29" s="155"/>
    </row>
    <row r="30" spans="1:11" ht="15" customHeight="1">
      <c r="A30" s="177"/>
      <c r="B30" s="177"/>
      <c r="C30" s="177"/>
      <c r="D30" s="75"/>
      <c r="E30" s="209"/>
      <c r="F30" s="209"/>
      <c r="G30" s="122"/>
      <c r="H30" s="155"/>
      <c r="I30" s="209"/>
      <c r="J30" s="155"/>
      <c r="K30" s="155"/>
    </row>
    <row r="31" spans="1:11" ht="15" customHeight="1">
      <c r="A31" s="177"/>
      <c r="B31" s="177"/>
      <c r="C31" s="177"/>
      <c r="D31" s="75"/>
      <c r="E31" s="209"/>
      <c r="F31" s="209"/>
      <c r="G31" s="122"/>
      <c r="H31" s="155"/>
      <c r="I31" s="209"/>
      <c r="J31" s="155"/>
      <c r="K31" s="155"/>
    </row>
    <row r="32" spans="1:11" ht="15" customHeight="1">
      <c r="A32" s="177"/>
      <c r="B32" s="177"/>
      <c r="C32" s="177"/>
      <c r="D32" s="75"/>
      <c r="E32" s="209"/>
      <c r="F32" s="209"/>
      <c r="G32" s="122"/>
      <c r="H32" s="155"/>
      <c r="I32" s="209"/>
      <c r="J32" s="155"/>
      <c r="K32" s="155"/>
    </row>
    <row r="33" spans="1:11" ht="15" customHeight="1">
      <c r="A33" s="177"/>
      <c r="B33" s="177"/>
      <c r="C33" s="177"/>
      <c r="D33" s="75"/>
      <c r="E33" s="209"/>
      <c r="F33" s="209"/>
      <c r="G33" s="122"/>
      <c r="H33" s="155"/>
      <c r="I33" s="209"/>
      <c r="J33" s="155"/>
      <c r="K33" s="155"/>
    </row>
    <row r="34" spans="1:11" ht="15" customHeight="1">
      <c r="A34" s="177"/>
      <c r="B34" s="177"/>
      <c r="C34" s="177"/>
      <c r="D34" s="75"/>
      <c r="E34" s="209"/>
      <c r="F34" s="209"/>
      <c r="G34" s="155"/>
      <c r="H34" s="155"/>
      <c r="I34" s="209"/>
      <c r="J34" s="155"/>
      <c r="K34" s="155"/>
    </row>
    <row r="36" spans="1:11" s="197" customFormat="1" ht="15">
      <c r="A36" s="162" t="s">
        <v>134</v>
      </c>
      <c r="B36" s="162"/>
      <c r="C36" s="162"/>
      <c r="D36" s="162"/>
      <c r="E36" s="162"/>
      <c r="F36" s="162"/>
      <c r="G36" s="162"/>
      <c r="H36" s="162"/>
      <c r="I36" s="162"/>
      <c r="J36" s="162"/>
      <c r="K36" s="162"/>
    </row>
    <row r="37" spans="1:11" s="197" customFormat="1" ht="40.5" customHeight="1">
      <c r="A37" s="167" t="s">
        <v>166</v>
      </c>
      <c r="B37" s="167"/>
      <c r="C37" s="167"/>
      <c r="D37" s="167"/>
      <c r="E37" s="167"/>
      <c r="F37" s="167"/>
      <c r="G37" s="167"/>
      <c r="H37" s="167"/>
      <c r="I37" s="167"/>
      <c r="J37" s="167"/>
      <c r="K37" s="167"/>
    </row>
    <row r="38" spans="1:11" s="197" customFormat="1" ht="24" customHeight="1">
      <c r="A38" s="162" t="s">
        <v>136</v>
      </c>
      <c r="B38" s="162"/>
      <c r="C38" s="162"/>
      <c r="D38" s="162"/>
      <c r="E38" s="162"/>
      <c r="F38" s="162"/>
      <c r="G38" s="162"/>
      <c r="H38" s="162"/>
      <c r="I38" s="162"/>
      <c r="J38" s="162"/>
      <c r="K38" s="162"/>
    </row>
    <row r="39" spans="1:11" ht="24.75" customHeight="1">
      <c r="A39" s="164" t="s">
        <v>161</v>
      </c>
      <c r="B39" s="164"/>
      <c r="C39" s="164"/>
      <c r="D39" s="164"/>
      <c r="E39" s="164"/>
      <c r="F39" s="164"/>
      <c r="G39" s="164"/>
      <c r="H39" s="164"/>
      <c r="I39" s="164"/>
      <c r="J39" s="164"/>
      <c r="K39" s="164"/>
    </row>
  </sheetData>
  <sheetProtection/>
  <mergeCells count="15">
    <mergeCell ref="A1:K1"/>
    <mergeCell ref="A4:C4"/>
    <mergeCell ref="E4:K4"/>
    <mergeCell ref="F5:G5"/>
    <mergeCell ref="A37:K37"/>
    <mergeCell ref="A39:K39"/>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38"/>
  <sheetViews>
    <sheetView showGridLines="0" showZeros="0" workbookViewId="0" topLeftCell="A1">
      <selection activeCell="A1" sqref="A1:F1"/>
    </sheetView>
  </sheetViews>
  <sheetFormatPr defaultColWidth="9.16015625" defaultRowHeight="12.75" customHeight="1"/>
  <cols>
    <col min="1" max="1" width="7.33203125" style="180" customWidth="1"/>
    <col min="2" max="2" width="9.16015625" style="181" customWidth="1"/>
    <col min="3" max="3" width="51.66015625" style="0" customWidth="1"/>
    <col min="4" max="4" width="17" style="0" customWidth="1"/>
    <col min="5" max="5" width="17.66015625" style="0" customWidth="1"/>
    <col min="6" max="6" width="15" style="0" customWidth="1"/>
  </cols>
  <sheetData>
    <row r="1" spans="1:6" ht="24.75" customHeight="1">
      <c r="A1" s="99" t="s">
        <v>167</v>
      </c>
      <c r="B1" s="99"/>
      <c r="C1" s="99"/>
      <c r="D1" s="99"/>
      <c r="E1" s="99"/>
      <c r="F1" s="99"/>
    </row>
    <row r="2" spans="1:6" ht="15.75" customHeight="1">
      <c r="A2" s="182"/>
      <c r="B2" s="183"/>
      <c r="C2" s="99"/>
      <c r="D2" s="99"/>
      <c r="F2" s="184" t="s">
        <v>168</v>
      </c>
    </row>
    <row r="3" spans="1:6" s="73" customFormat="1" ht="15.75" customHeight="1">
      <c r="A3" s="56" t="s">
        <v>169</v>
      </c>
      <c r="B3" s="56"/>
      <c r="C3" s="57"/>
      <c r="D3" s="57"/>
      <c r="F3" s="184" t="s">
        <v>25</v>
      </c>
    </row>
    <row r="4" spans="1:6" s="79" customFormat="1" ht="24" customHeight="1">
      <c r="A4" s="185" t="s">
        <v>95</v>
      </c>
      <c r="B4" s="185"/>
      <c r="C4" s="89" t="s">
        <v>96</v>
      </c>
      <c r="D4" s="89" t="s">
        <v>170</v>
      </c>
      <c r="E4" s="89"/>
      <c r="F4" s="89"/>
    </row>
    <row r="5" spans="1:6" s="79" customFormat="1" ht="22.5" customHeight="1">
      <c r="A5" s="185" t="s">
        <v>97</v>
      </c>
      <c r="B5" s="186" t="s">
        <v>98</v>
      </c>
      <c r="C5" s="89"/>
      <c r="D5" s="89" t="s">
        <v>78</v>
      </c>
      <c r="E5" s="89" t="s">
        <v>171</v>
      </c>
      <c r="F5" s="89" t="s">
        <v>172</v>
      </c>
    </row>
    <row r="6" spans="1:6" s="79" customFormat="1" ht="19.5" customHeight="1">
      <c r="A6" s="185"/>
      <c r="B6" s="186"/>
      <c r="C6" s="89" t="s">
        <v>173</v>
      </c>
      <c r="D6" s="187">
        <v>466.6</v>
      </c>
      <c r="E6" s="188">
        <v>405.5</v>
      </c>
      <c r="F6" s="188">
        <v>61.1</v>
      </c>
    </row>
    <row r="7" spans="1:6" s="73" customFormat="1" ht="19.5" customHeight="1">
      <c r="A7" s="189" t="s">
        <v>174</v>
      </c>
      <c r="B7" s="190"/>
      <c r="C7" s="191" t="s">
        <v>82</v>
      </c>
      <c r="D7" s="187">
        <v>383.35</v>
      </c>
      <c r="E7" s="187">
        <v>383.35</v>
      </c>
      <c r="F7" s="146"/>
    </row>
    <row r="8" spans="1:6" s="73" customFormat="1" ht="19.5" customHeight="1">
      <c r="A8" s="189"/>
      <c r="B8" s="190" t="s">
        <v>112</v>
      </c>
      <c r="C8" s="191" t="s">
        <v>175</v>
      </c>
      <c r="D8" s="187">
        <v>152.86</v>
      </c>
      <c r="E8" s="187">
        <v>152.86</v>
      </c>
      <c r="F8" s="146"/>
    </row>
    <row r="9" spans="1:6" s="73" customFormat="1" ht="19.5" customHeight="1">
      <c r="A9" s="189"/>
      <c r="B9" s="190" t="s">
        <v>103</v>
      </c>
      <c r="C9" s="191" t="s">
        <v>176</v>
      </c>
      <c r="D9" s="187">
        <v>93.62</v>
      </c>
      <c r="E9" s="187">
        <v>93.62</v>
      </c>
      <c r="F9" s="146"/>
    </row>
    <row r="10" spans="1:6" s="73" customFormat="1" ht="19.5" customHeight="1">
      <c r="A10" s="189"/>
      <c r="B10" s="190" t="s">
        <v>107</v>
      </c>
      <c r="C10" s="191" t="s">
        <v>177</v>
      </c>
      <c r="D10" s="187">
        <v>8.46</v>
      </c>
      <c r="E10" s="187">
        <v>8.46</v>
      </c>
      <c r="F10" s="146"/>
    </row>
    <row r="11" spans="1:6" s="73" customFormat="1" ht="19.5" customHeight="1">
      <c r="A11" s="189"/>
      <c r="B11" s="190" t="s">
        <v>178</v>
      </c>
      <c r="C11" s="191" t="s">
        <v>179</v>
      </c>
      <c r="D11" s="187">
        <v>12.74</v>
      </c>
      <c r="E11" s="187">
        <v>12.74</v>
      </c>
      <c r="F11" s="146"/>
    </row>
    <row r="12" spans="1:6" s="73" customFormat="1" ht="19.5" customHeight="1">
      <c r="A12" s="189"/>
      <c r="B12" s="190" t="s">
        <v>180</v>
      </c>
      <c r="C12" s="192" t="s">
        <v>181</v>
      </c>
      <c r="D12" s="187">
        <v>39.81</v>
      </c>
      <c r="E12" s="187">
        <v>39.81</v>
      </c>
      <c r="F12" s="146"/>
    </row>
    <row r="13" spans="1:6" s="73" customFormat="1" ht="19.5" customHeight="1">
      <c r="A13" s="189"/>
      <c r="B13" s="190" t="s">
        <v>182</v>
      </c>
      <c r="C13" s="192" t="s">
        <v>183</v>
      </c>
      <c r="D13" s="187">
        <v>6</v>
      </c>
      <c r="E13" s="187">
        <v>6</v>
      </c>
      <c r="F13" s="146"/>
    </row>
    <row r="14" spans="1:6" s="73" customFormat="1" ht="19.5" customHeight="1">
      <c r="A14" s="189"/>
      <c r="B14" s="190" t="s">
        <v>184</v>
      </c>
      <c r="C14" s="192" t="s">
        <v>185</v>
      </c>
      <c r="D14" s="187">
        <v>27.41</v>
      </c>
      <c r="E14" s="187">
        <v>27.41</v>
      </c>
      <c r="F14" s="146"/>
    </row>
    <row r="15" spans="1:6" s="73" customFormat="1" ht="19.5" customHeight="1">
      <c r="A15" s="189"/>
      <c r="B15" s="190" t="s">
        <v>108</v>
      </c>
      <c r="C15" s="193" t="s">
        <v>186</v>
      </c>
      <c r="D15" s="187">
        <v>0.84</v>
      </c>
      <c r="E15" s="187">
        <v>0.84</v>
      </c>
      <c r="F15" s="146"/>
    </row>
    <row r="16" spans="1:6" s="73" customFormat="1" ht="19.5" customHeight="1">
      <c r="A16" s="189"/>
      <c r="B16" s="190" t="s">
        <v>110</v>
      </c>
      <c r="C16" s="192" t="s">
        <v>187</v>
      </c>
      <c r="D16" s="187">
        <v>41.61</v>
      </c>
      <c r="E16" s="187">
        <v>41.61</v>
      </c>
      <c r="F16" s="146"/>
    </row>
    <row r="17" spans="1:6" s="73" customFormat="1" ht="19.5" customHeight="1">
      <c r="A17" s="189"/>
      <c r="B17" s="190" t="s">
        <v>116</v>
      </c>
      <c r="C17" s="192" t="s">
        <v>188</v>
      </c>
      <c r="D17" s="187"/>
      <c r="E17" s="187"/>
      <c r="F17" s="146"/>
    </row>
    <row r="18" spans="1:6" s="73" customFormat="1" ht="19.5" customHeight="1">
      <c r="A18" s="189" t="s">
        <v>189</v>
      </c>
      <c r="B18" s="189"/>
      <c r="C18" s="191" t="s">
        <v>83</v>
      </c>
      <c r="D18" s="187">
        <v>79.82</v>
      </c>
      <c r="E18" s="194">
        <v>18.72</v>
      </c>
      <c r="F18" s="187">
        <v>79.82</v>
      </c>
    </row>
    <row r="19" spans="1:6" s="73" customFormat="1" ht="19.5" customHeight="1">
      <c r="A19" s="189"/>
      <c r="B19" s="190" t="s">
        <v>112</v>
      </c>
      <c r="C19" s="191" t="s">
        <v>190</v>
      </c>
      <c r="D19" s="187">
        <v>19.73</v>
      </c>
      <c r="E19" s="194"/>
      <c r="F19" s="187">
        <v>19.73</v>
      </c>
    </row>
    <row r="20" spans="1:6" s="73" customFormat="1" ht="19.5" customHeight="1">
      <c r="A20" s="189"/>
      <c r="B20" s="190" t="s">
        <v>178</v>
      </c>
      <c r="C20" s="192" t="s">
        <v>191</v>
      </c>
      <c r="D20" s="187">
        <v>1</v>
      </c>
      <c r="E20" s="194"/>
      <c r="F20" s="187">
        <v>1</v>
      </c>
    </row>
    <row r="21" spans="1:6" s="73" customFormat="1" ht="19.5" customHeight="1">
      <c r="A21" s="189"/>
      <c r="B21" s="190" t="s">
        <v>105</v>
      </c>
      <c r="C21" s="192" t="s">
        <v>192</v>
      </c>
      <c r="D21" s="187">
        <v>1</v>
      </c>
      <c r="E21" s="194"/>
      <c r="F21" s="187">
        <v>1</v>
      </c>
    </row>
    <row r="22" spans="1:6" s="73" customFormat="1" ht="19.5" customHeight="1">
      <c r="A22" s="189"/>
      <c r="B22" s="195" t="s">
        <v>193</v>
      </c>
      <c r="C22" s="196" t="s">
        <v>194</v>
      </c>
      <c r="D22" s="187">
        <v>32.47</v>
      </c>
      <c r="E22" s="194"/>
      <c r="F22" s="187">
        <v>32.47</v>
      </c>
    </row>
    <row r="23" spans="1:6" s="73" customFormat="1" ht="19.5" customHeight="1">
      <c r="A23" s="189"/>
      <c r="B23" s="195" t="s">
        <v>195</v>
      </c>
      <c r="C23" s="196" t="s">
        <v>196</v>
      </c>
      <c r="D23" s="187">
        <v>4.73</v>
      </c>
      <c r="E23" s="194"/>
      <c r="F23" s="187">
        <v>4.73</v>
      </c>
    </row>
    <row r="24" spans="1:6" s="73" customFormat="1" ht="19.5" customHeight="1">
      <c r="A24" s="189"/>
      <c r="B24" s="195" t="s">
        <v>197</v>
      </c>
      <c r="C24" s="196" t="s">
        <v>198</v>
      </c>
      <c r="D24" s="187">
        <v>18.72</v>
      </c>
      <c r="E24" s="194">
        <v>18.72</v>
      </c>
      <c r="F24" s="187"/>
    </row>
    <row r="25" spans="1:6" s="73" customFormat="1" ht="19.5" customHeight="1">
      <c r="A25" s="189"/>
      <c r="B25" s="190" t="s">
        <v>116</v>
      </c>
      <c r="C25" s="191" t="s">
        <v>199</v>
      </c>
      <c r="D25" s="187">
        <v>2.17</v>
      </c>
      <c r="E25" s="194"/>
      <c r="F25" s="187">
        <v>2.17</v>
      </c>
    </row>
    <row r="26" spans="1:6" s="73" customFormat="1" ht="19.5" customHeight="1">
      <c r="A26" s="189" t="s">
        <v>200</v>
      </c>
      <c r="B26" s="189"/>
      <c r="C26" s="191" t="s">
        <v>201</v>
      </c>
      <c r="D26" s="187">
        <v>3.43</v>
      </c>
      <c r="E26" s="187">
        <v>3.43</v>
      </c>
      <c r="F26" s="187"/>
    </row>
    <row r="27" spans="1:6" s="73" customFormat="1" ht="19.5" customHeight="1">
      <c r="A27" s="189"/>
      <c r="B27" s="189" t="s">
        <v>103</v>
      </c>
      <c r="C27" s="191" t="s">
        <v>202</v>
      </c>
      <c r="D27" s="187">
        <v>3.41</v>
      </c>
      <c r="E27" s="187">
        <v>3.41</v>
      </c>
      <c r="F27" s="187"/>
    </row>
    <row r="28" spans="1:6" s="73" customFormat="1" ht="19.5" customHeight="1">
      <c r="A28" s="189"/>
      <c r="B28" s="189" t="s">
        <v>203</v>
      </c>
      <c r="C28" s="191" t="s">
        <v>204</v>
      </c>
      <c r="D28" s="187">
        <v>0.02</v>
      </c>
      <c r="E28" s="187">
        <v>0.02</v>
      </c>
      <c r="F28" s="187"/>
    </row>
    <row r="29" spans="1:6" s="73" customFormat="1" ht="19.5" customHeight="1">
      <c r="A29" s="189"/>
      <c r="B29" s="189" t="s">
        <v>101</v>
      </c>
      <c r="C29" s="191" t="s">
        <v>205</v>
      </c>
      <c r="D29" s="187"/>
      <c r="E29" s="187"/>
      <c r="F29" s="187"/>
    </row>
    <row r="30" spans="1:6" s="73" customFormat="1" ht="19.5" customHeight="1">
      <c r="A30" s="189"/>
      <c r="B30" s="189" t="s">
        <v>182</v>
      </c>
      <c r="C30" s="191" t="s">
        <v>206</v>
      </c>
      <c r="D30" s="187"/>
      <c r="E30" s="187"/>
      <c r="F30" s="187"/>
    </row>
    <row r="31" spans="1:6" s="73" customFormat="1" ht="19.5" customHeight="1">
      <c r="A31" s="189"/>
      <c r="B31" s="189"/>
      <c r="C31" s="191" t="s">
        <v>41</v>
      </c>
      <c r="D31" s="187"/>
      <c r="E31" s="187"/>
      <c r="F31" s="146"/>
    </row>
    <row r="32" spans="1:6" s="73" customFormat="1" ht="19.5" customHeight="1">
      <c r="A32" s="189"/>
      <c r="B32" s="189" t="s">
        <v>116</v>
      </c>
      <c r="C32" s="191" t="s">
        <v>207</v>
      </c>
      <c r="D32" s="187"/>
      <c r="E32" s="187"/>
      <c r="F32" s="146"/>
    </row>
    <row r="33" spans="1:6" s="73" customFormat="1" ht="19.5" customHeight="1">
      <c r="A33" s="189"/>
      <c r="B33" s="189"/>
      <c r="C33" s="191"/>
      <c r="D33" s="187"/>
      <c r="E33" s="187"/>
      <c r="F33" s="146"/>
    </row>
    <row r="35" spans="1:11" ht="21.75" customHeight="1">
      <c r="A35" s="162" t="s">
        <v>134</v>
      </c>
      <c r="B35" s="162"/>
      <c r="C35" s="162"/>
      <c r="D35" s="162"/>
      <c r="E35" s="162"/>
      <c r="F35" s="162"/>
      <c r="G35" s="162"/>
      <c r="H35" s="162"/>
      <c r="I35" s="162"/>
      <c r="J35" s="162"/>
      <c r="K35" s="162"/>
    </row>
    <row r="36" spans="1:11" ht="37.5" customHeight="1">
      <c r="A36" s="167" t="s">
        <v>208</v>
      </c>
      <c r="B36" s="167"/>
      <c r="C36" s="167"/>
      <c r="D36" s="167"/>
      <c r="E36" s="167"/>
      <c r="F36" s="167"/>
      <c r="G36" s="167"/>
      <c r="H36" s="167"/>
      <c r="I36" s="167"/>
      <c r="J36" s="167"/>
      <c r="K36" s="167"/>
    </row>
    <row r="37" spans="1:11" ht="21" customHeight="1">
      <c r="A37" s="162" t="s">
        <v>136</v>
      </c>
      <c r="B37" s="162"/>
      <c r="C37" s="162"/>
      <c r="D37" s="162"/>
      <c r="E37" s="162"/>
      <c r="F37" s="162"/>
      <c r="G37" s="162"/>
      <c r="H37" s="162"/>
      <c r="I37" s="162"/>
      <c r="J37" s="162"/>
      <c r="K37" s="162"/>
    </row>
    <row r="38" spans="1:11" ht="27" customHeight="1">
      <c r="A38" s="164" t="s">
        <v>161</v>
      </c>
      <c r="B38" s="164"/>
      <c r="C38" s="164"/>
      <c r="D38" s="164"/>
      <c r="E38" s="164"/>
      <c r="F38" s="164"/>
      <c r="G38" s="164"/>
      <c r="H38" s="164"/>
      <c r="I38" s="164"/>
      <c r="J38" s="164"/>
      <c r="K38" s="164"/>
    </row>
  </sheetData>
  <sheetProtection/>
  <mergeCells count="7">
    <mergeCell ref="A1:F1"/>
    <mergeCell ref="A3:C3"/>
    <mergeCell ref="A4:B4"/>
    <mergeCell ref="D4:F4"/>
    <mergeCell ref="A36:K36"/>
    <mergeCell ref="A38:K38"/>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3" sqref="A13:K13"/>
    </sheetView>
  </sheetViews>
  <sheetFormatPr defaultColWidth="9.33203125" defaultRowHeight="12.75" customHeight="1"/>
  <cols>
    <col min="1" max="1" width="27.66015625" style="0" customWidth="1"/>
    <col min="2" max="2" width="5" style="0" bestFit="1" customWidth="1"/>
    <col min="3" max="3" width="16.33203125" style="0" customWidth="1"/>
    <col min="4"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70" customFormat="1" ht="27.75">
      <c r="A1" s="132" t="s">
        <v>209</v>
      </c>
      <c r="B1" s="132"/>
      <c r="C1" s="132"/>
      <c r="D1" s="132"/>
      <c r="E1" s="132"/>
      <c r="F1" s="132"/>
      <c r="G1" s="132"/>
      <c r="H1" s="132"/>
      <c r="I1" s="132"/>
      <c r="J1" s="132"/>
      <c r="K1" s="132"/>
    </row>
    <row r="2" spans="1:11" s="73" customFormat="1" ht="17.25" customHeight="1">
      <c r="A2" s="171"/>
      <c r="B2" s="172"/>
      <c r="C2" s="172"/>
      <c r="D2" s="172"/>
      <c r="E2" s="172"/>
      <c r="F2" s="172"/>
      <c r="G2" s="172"/>
      <c r="H2" s="172"/>
      <c r="K2" s="168" t="s">
        <v>210</v>
      </c>
    </row>
    <row r="3" spans="1:11" ht="18.75" customHeight="1">
      <c r="A3" s="56" t="s">
        <v>169</v>
      </c>
      <c r="B3" s="56"/>
      <c r="C3" s="57"/>
      <c r="D3" s="157"/>
      <c r="E3" s="157"/>
      <c r="F3" s="157"/>
      <c r="G3" s="157"/>
      <c r="H3" s="157"/>
      <c r="K3" s="169" t="s">
        <v>25</v>
      </c>
    </row>
    <row r="4" spans="1:11" s="49" customFormat="1" ht="27" customHeight="1">
      <c r="A4" s="90" t="s">
        <v>75</v>
      </c>
      <c r="B4" s="90" t="s">
        <v>95</v>
      </c>
      <c r="C4" s="90"/>
      <c r="D4" s="90"/>
      <c r="E4" s="89" t="s">
        <v>96</v>
      </c>
      <c r="F4" s="89" t="s">
        <v>151</v>
      </c>
      <c r="G4" s="89"/>
      <c r="H4" s="89"/>
      <c r="I4" s="89"/>
      <c r="J4" s="89"/>
      <c r="K4" s="89"/>
    </row>
    <row r="5" spans="1:11" s="49" customFormat="1" ht="36.75" customHeight="1">
      <c r="A5" s="90"/>
      <c r="B5" s="90" t="s">
        <v>97</v>
      </c>
      <c r="C5" s="90" t="s">
        <v>98</v>
      </c>
      <c r="D5" s="89" t="s">
        <v>99</v>
      </c>
      <c r="E5" s="89"/>
      <c r="F5" s="89" t="s">
        <v>78</v>
      </c>
      <c r="G5" s="61" t="s">
        <v>155</v>
      </c>
      <c r="H5" s="61" t="s">
        <v>156</v>
      </c>
      <c r="I5" s="61" t="s">
        <v>157</v>
      </c>
      <c r="J5" s="61" t="s">
        <v>41</v>
      </c>
      <c r="K5" s="61" t="s">
        <v>159</v>
      </c>
    </row>
    <row r="6" spans="1:11" s="73" customFormat="1" ht="12.75" customHeight="1">
      <c r="A6" s="173"/>
      <c r="B6" s="174"/>
      <c r="C6" s="174"/>
      <c r="D6" s="173"/>
      <c r="E6" s="175" t="s">
        <v>78</v>
      </c>
      <c r="F6" s="176"/>
      <c r="G6" s="176"/>
      <c r="H6" s="176"/>
      <c r="I6" s="176"/>
      <c r="J6" s="173"/>
      <c r="K6" s="173"/>
    </row>
    <row r="7" spans="1:11" s="73" customFormat="1" ht="31.5" customHeight="1">
      <c r="A7" s="64" t="s">
        <v>211</v>
      </c>
      <c r="B7" s="174"/>
      <c r="C7" s="174"/>
      <c r="D7" s="173"/>
      <c r="E7" s="175" t="s">
        <v>81</v>
      </c>
      <c r="F7" s="176"/>
      <c r="G7" s="176"/>
      <c r="H7" s="176"/>
      <c r="I7" s="176"/>
      <c r="J7" s="173"/>
      <c r="K7" s="173"/>
    </row>
    <row r="8" spans="1:11" s="73" customFormat="1" ht="12.75" customHeight="1">
      <c r="A8" s="174"/>
      <c r="B8" s="177"/>
      <c r="C8" s="177"/>
      <c r="D8" s="177"/>
      <c r="E8" s="75"/>
      <c r="F8" s="178"/>
      <c r="G8" s="178"/>
      <c r="H8" s="176"/>
      <c r="I8" s="176"/>
      <c r="J8" s="173"/>
      <c r="K8" s="173"/>
    </row>
    <row r="9" spans="1:11" s="73" customFormat="1" ht="12.75" customHeight="1">
      <c r="A9" s="174"/>
      <c r="B9" s="177"/>
      <c r="C9" s="177"/>
      <c r="D9" s="177"/>
      <c r="E9" s="75"/>
      <c r="F9" s="178"/>
      <c r="G9" s="178"/>
      <c r="H9" s="176"/>
      <c r="I9" s="176"/>
      <c r="J9" s="173"/>
      <c r="K9" s="173"/>
    </row>
    <row r="10" spans="1:11" ht="12.75" customHeight="1">
      <c r="A10" s="154"/>
      <c r="B10" s="177"/>
      <c r="C10" s="177"/>
      <c r="D10" s="177"/>
      <c r="E10" s="75"/>
      <c r="F10" s="179"/>
      <c r="G10" s="179"/>
      <c r="H10" s="154"/>
      <c r="I10" s="154"/>
      <c r="J10" s="154"/>
      <c r="K10" s="154"/>
    </row>
    <row r="12" spans="1:11" ht="21" customHeight="1">
      <c r="A12" s="162" t="s">
        <v>134</v>
      </c>
      <c r="B12" s="166"/>
      <c r="C12" s="166"/>
      <c r="D12" s="166"/>
      <c r="E12" s="162"/>
      <c r="F12" s="162"/>
      <c r="G12" s="162"/>
      <c r="H12" s="162"/>
      <c r="I12" s="162"/>
      <c r="J12" s="162"/>
      <c r="K12" s="162"/>
    </row>
    <row r="13" spans="1:11" ht="60.75" customHeight="1">
      <c r="A13" s="167" t="s">
        <v>212</v>
      </c>
      <c r="B13" s="167"/>
      <c r="C13" s="167"/>
      <c r="D13" s="167"/>
      <c r="E13" s="167"/>
      <c r="F13" s="167"/>
      <c r="G13" s="167"/>
      <c r="H13" s="167"/>
      <c r="I13" s="167"/>
      <c r="J13" s="167"/>
      <c r="K13" s="167"/>
    </row>
    <row r="14" spans="1:11" ht="27" customHeight="1">
      <c r="A14" s="164" t="s">
        <v>213</v>
      </c>
      <c r="B14" s="164"/>
      <c r="C14" s="164"/>
      <c r="D14" s="164"/>
      <c r="E14" s="164"/>
      <c r="F14" s="164"/>
      <c r="G14" s="164"/>
      <c r="H14" s="164"/>
      <c r="I14" s="164"/>
      <c r="J14" s="164"/>
      <c r="K14" s="164"/>
    </row>
    <row r="15" spans="1:11" ht="23.25" customHeight="1">
      <c r="A15" s="164" t="s">
        <v>161</v>
      </c>
      <c r="B15" s="164"/>
      <c r="C15" s="164"/>
      <c r="D15" s="164"/>
      <c r="E15" s="164"/>
      <c r="F15" s="164"/>
      <c r="G15" s="164"/>
      <c r="H15" s="164"/>
      <c r="I15" s="164"/>
      <c r="J15" s="164"/>
      <c r="K15" s="164"/>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F6" sqref="F6"/>
    </sheetView>
  </sheetViews>
  <sheetFormatPr defaultColWidth="9" defaultRowHeight="11.25"/>
  <cols>
    <col min="1" max="1" width="24.16015625" style="73" customWidth="1"/>
    <col min="2" max="4" width="7.16015625" style="73" customWidth="1"/>
    <col min="5" max="5" width="19" style="73" customWidth="1"/>
    <col min="6" max="10" width="14.33203125" style="73" customWidth="1"/>
    <col min="11" max="16384" width="9.33203125" style="73" bestFit="1" customWidth="1"/>
  </cols>
  <sheetData>
    <row r="1" spans="1:11" ht="35.25" customHeight="1">
      <c r="A1" s="80" t="s">
        <v>214</v>
      </c>
      <c r="B1" s="80"/>
      <c r="C1" s="80"/>
      <c r="D1" s="80"/>
      <c r="E1" s="80"/>
      <c r="F1" s="80"/>
      <c r="G1" s="80"/>
      <c r="H1" s="80"/>
      <c r="I1" s="80"/>
      <c r="J1" s="80"/>
      <c r="K1" s="80"/>
    </row>
    <row r="2" ht="15.75" customHeight="1">
      <c r="K2" s="168" t="s">
        <v>215</v>
      </c>
    </row>
    <row r="3" spans="1:11" ht="22.5" customHeight="1">
      <c r="A3" s="56" t="s">
        <v>169</v>
      </c>
      <c r="B3" s="56"/>
      <c r="C3" s="57"/>
      <c r="D3" s="157"/>
      <c r="E3" s="157"/>
      <c r="F3" s="157"/>
      <c r="G3" s="157"/>
      <c r="H3" s="157"/>
      <c r="K3" s="169" t="s">
        <v>25</v>
      </c>
    </row>
    <row r="4" spans="1:11" s="79" customFormat="1" ht="24" customHeight="1">
      <c r="A4" s="90" t="s">
        <v>75</v>
      </c>
      <c r="B4" s="90" t="s">
        <v>95</v>
      </c>
      <c r="C4" s="90"/>
      <c r="D4" s="90"/>
      <c r="E4" s="89" t="s">
        <v>96</v>
      </c>
      <c r="F4" s="89" t="s">
        <v>151</v>
      </c>
      <c r="G4" s="89"/>
      <c r="H4" s="89"/>
      <c r="I4" s="89"/>
      <c r="J4" s="89"/>
      <c r="K4" s="89"/>
    </row>
    <row r="5" spans="1:11" s="79" customFormat="1" ht="40.5" customHeight="1">
      <c r="A5" s="90"/>
      <c r="B5" s="90" t="s">
        <v>97</v>
      </c>
      <c r="C5" s="90" t="s">
        <v>98</v>
      </c>
      <c r="D5" s="89" t="s">
        <v>99</v>
      </c>
      <c r="E5" s="89"/>
      <c r="F5" s="89" t="s">
        <v>78</v>
      </c>
      <c r="G5" s="61" t="s">
        <v>155</v>
      </c>
      <c r="H5" s="61" t="s">
        <v>156</v>
      </c>
      <c r="I5" s="61" t="s">
        <v>157</v>
      </c>
      <c r="J5" s="61" t="s">
        <v>41</v>
      </c>
      <c r="K5" s="61" t="s">
        <v>159</v>
      </c>
    </row>
    <row r="6" spans="1:11" s="79" customFormat="1" ht="23.25" customHeight="1">
      <c r="A6" s="69" t="s">
        <v>88</v>
      </c>
      <c r="B6" s="65" t="s">
        <v>216</v>
      </c>
      <c r="C6" s="65" t="s">
        <v>119</v>
      </c>
      <c r="D6" s="65" t="s">
        <v>110</v>
      </c>
      <c r="E6" s="66" t="s">
        <v>78</v>
      </c>
      <c r="F6" s="158">
        <v>150</v>
      </c>
      <c r="G6" s="158">
        <f>SUM(G7:G10)</f>
        <v>0</v>
      </c>
      <c r="H6" s="158">
        <f>SUM(H7:H10)</f>
        <v>0</v>
      </c>
      <c r="I6" s="158">
        <v>150</v>
      </c>
      <c r="J6" s="158">
        <f>SUM(J7:J10)</f>
        <v>0</v>
      </c>
      <c r="K6" s="165"/>
    </row>
    <row r="7" spans="1:11" ht="19.5" customHeight="1">
      <c r="A7" s="77"/>
      <c r="B7" s="159"/>
      <c r="C7" s="159"/>
      <c r="D7" s="159"/>
      <c r="E7" s="125"/>
      <c r="F7" s="122">
        <f>SUM(G7:J7)</f>
        <v>0</v>
      </c>
      <c r="G7" s="122"/>
      <c r="H7" s="122"/>
      <c r="I7" s="122"/>
      <c r="J7" s="122"/>
      <c r="K7" s="155"/>
    </row>
    <row r="8" spans="1:11" ht="19.5" customHeight="1">
      <c r="A8" s="77"/>
      <c r="B8" s="159"/>
      <c r="C8" s="159"/>
      <c r="D8" s="159"/>
      <c r="E8" s="125"/>
      <c r="F8" s="122">
        <f>SUM(G8:J8)</f>
        <v>0</v>
      </c>
      <c r="G8" s="122"/>
      <c r="H8" s="122"/>
      <c r="I8" s="122"/>
      <c r="J8" s="122"/>
      <c r="K8" s="155"/>
    </row>
    <row r="9" spans="1:11" ht="19.5" customHeight="1">
      <c r="A9" s="77"/>
      <c r="B9" s="159"/>
      <c r="C9" s="159"/>
      <c r="D9" s="159"/>
      <c r="E9" s="125"/>
      <c r="F9" s="122">
        <f>SUM(G9:J9)</f>
        <v>0</v>
      </c>
      <c r="G9" s="122"/>
      <c r="H9" s="122"/>
      <c r="I9" s="122"/>
      <c r="J9" s="122"/>
      <c r="K9" s="155"/>
    </row>
    <row r="10" spans="1:11" ht="19.5" customHeight="1">
      <c r="A10" s="160"/>
      <c r="B10" s="159"/>
      <c r="C10" s="159"/>
      <c r="D10" s="159"/>
      <c r="E10" s="125"/>
      <c r="F10" s="122"/>
      <c r="G10" s="122"/>
      <c r="H10" s="122"/>
      <c r="I10" s="122"/>
      <c r="J10" s="122"/>
      <c r="K10" s="155"/>
    </row>
    <row r="11" spans="1:10" ht="15" customHeight="1">
      <c r="A11" s="97"/>
      <c r="B11" s="97"/>
      <c r="C11" s="97"/>
      <c r="D11" s="97"/>
      <c r="E11" s="97"/>
      <c r="F11" s="97"/>
      <c r="G11" s="97"/>
      <c r="H11" s="97"/>
      <c r="I11" s="97"/>
      <c r="J11" s="97"/>
    </row>
    <row r="12" spans="1:11" ht="15">
      <c r="A12" s="162" t="s">
        <v>134</v>
      </c>
      <c r="B12" s="166"/>
      <c r="C12" s="166"/>
      <c r="D12" s="166"/>
      <c r="E12" s="162"/>
      <c r="F12" s="162"/>
      <c r="G12" s="162"/>
      <c r="H12" s="162"/>
      <c r="I12" s="162"/>
      <c r="J12" s="162"/>
      <c r="K12" s="162"/>
    </row>
    <row r="13" spans="1:11" ht="70.5" customHeight="1">
      <c r="A13" s="167" t="s">
        <v>217</v>
      </c>
      <c r="B13" s="167"/>
      <c r="C13" s="167"/>
      <c r="D13" s="167"/>
      <c r="E13" s="167"/>
      <c r="F13" s="167"/>
      <c r="G13" s="167"/>
      <c r="H13" s="167"/>
      <c r="I13" s="167"/>
      <c r="J13" s="167"/>
      <c r="K13" s="167"/>
    </row>
    <row r="14" spans="1:11" ht="25.5" customHeight="1">
      <c r="A14" s="164" t="s">
        <v>218</v>
      </c>
      <c r="B14" s="164"/>
      <c r="C14" s="164"/>
      <c r="D14" s="164"/>
      <c r="E14" s="164"/>
      <c r="F14" s="164"/>
      <c r="G14" s="164"/>
      <c r="H14" s="164"/>
      <c r="I14" s="164"/>
      <c r="J14" s="164"/>
      <c r="K14" s="164"/>
    </row>
    <row r="15" spans="1:11" ht="23.25" customHeight="1">
      <c r="A15" s="164" t="s">
        <v>161</v>
      </c>
      <c r="B15" s="164"/>
      <c r="C15" s="164"/>
      <c r="D15" s="164"/>
      <c r="E15" s="164"/>
      <c r="F15" s="164"/>
      <c r="G15" s="164"/>
      <c r="H15" s="164"/>
      <c r="I15" s="164"/>
      <c r="J15" s="164"/>
      <c r="K15" s="164"/>
    </row>
    <row r="16" ht="12">
      <c r="G16" s="97"/>
    </row>
    <row r="17" ht="12">
      <c r="C17" s="97"/>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34" style="73" customWidth="1"/>
    <col min="2" max="4" width="7.16015625" style="73" customWidth="1"/>
    <col min="5" max="5" width="17.83203125" style="73" customWidth="1"/>
    <col min="6" max="10" width="14.33203125" style="73" customWidth="1"/>
    <col min="11" max="11" width="11.33203125" style="73" customWidth="1"/>
    <col min="12" max="16384" width="9.16015625" style="73" customWidth="1"/>
  </cols>
  <sheetData>
    <row r="1" spans="1:11" ht="35.25" customHeight="1">
      <c r="A1" s="80" t="s">
        <v>219</v>
      </c>
      <c r="B1" s="80"/>
      <c r="C1" s="80"/>
      <c r="D1" s="80"/>
      <c r="E1" s="80"/>
      <c r="F1" s="80"/>
      <c r="G1" s="80"/>
      <c r="H1" s="80"/>
      <c r="I1" s="80"/>
      <c r="J1" s="80"/>
      <c r="K1" s="80"/>
    </row>
    <row r="2" ht="15.75" customHeight="1">
      <c r="K2" s="82" t="s">
        <v>220</v>
      </c>
    </row>
    <row r="3" spans="1:11" ht="12">
      <c r="A3" s="56" t="s">
        <v>132</v>
      </c>
      <c r="B3" s="56"/>
      <c r="C3" s="57"/>
      <c r="D3" s="157"/>
      <c r="E3" s="157"/>
      <c r="F3" s="157"/>
      <c r="G3" s="157"/>
      <c r="H3" s="157"/>
      <c r="K3" s="151" t="s">
        <v>25</v>
      </c>
    </row>
    <row r="4" spans="1:11" s="79" customFormat="1" ht="24" customHeight="1">
      <c r="A4" s="90" t="s">
        <v>75</v>
      </c>
      <c r="B4" s="90" t="s">
        <v>95</v>
      </c>
      <c r="C4" s="90"/>
      <c r="D4" s="90"/>
      <c r="E4" s="89" t="s">
        <v>96</v>
      </c>
      <c r="F4" s="89" t="s">
        <v>151</v>
      </c>
      <c r="G4" s="89"/>
      <c r="H4" s="89"/>
      <c r="I4" s="89"/>
      <c r="J4" s="89"/>
      <c r="K4" s="89"/>
    </row>
    <row r="5" spans="1:11" s="79" customFormat="1" ht="40.5" customHeight="1">
      <c r="A5" s="90"/>
      <c r="B5" s="90" t="s">
        <v>97</v>
      </c>
      <c r="C5" s="90" t="s">
        <v>98</v>
      </c>
      <c r="D5" s="89" t="s">
        <v>99</v>
      </c>
      <c r="E5" s="89"/>
      <c r="F5" s="89" t="s">
        <v>78</v>
      </c>
      <c r="G5" s="61" t="s">
        <v>155</v>
      </c>
      <c r="H5" s="61" t="s">
        <v>156</v>
      </c>
      <c r="I5" s="61" t="s">
        <v>157</v>
      </c>
      <c r="J5" s="61" t="s">
        <v>41</v>
      </c>
      <c r="K5" s="61" t="s">
        <v>159</v>
      </c>
    </row>
    <row r="6" spans="1:11" s="79" customFormat="1" ht="12" customHeight="1">
      <c r="A6" s="69"/>
      <c r="B6" s="65"/>
      <c r="C6" s="65"/>
      <c r="D6" s="65"/>
      <c r="E6" s="66" t="s">
        <v>78</v>
      </c>
      <c r="F6" s="158">
        <f>SUM(G6:J6)</f>
        <v>0</v>
      </c>
      <c r="G6" s="158">
        <f>SUM(G7:G10)</f>
        <v>0</v>
      </c>
      <c r="H6" s="158">
        <f>SUM(H7:H10)</f>
        <v>0</v>
      </c>
      <c r="I6" s="158">
        <f>SUM(I7:I10)</f>
        <v>0</v>
      </c>
      <c r="J6" s="158">
        <f>SUM(J7:J10)</f>
        <v>0</v>
      </c>
      <c r="K6" s="165"/>
    </row>
    <row r="7" spans="1:11" ht="12">
      <c r="A7" s="77"/>
      <c r="B7" s="159"/>
      <c r="C7" s="159"/>
      <c r="D7" s="159"/>
      <c r="E7" s="125"/>
      <c r="F7" s="122">
        <f>SUM(G7:J7)</f>
        <v>0</v>
      </c>
      <c r="G7" s="122"/>
      <c r="H7" s="122"/>
      <c r="I7" s="122"/>
      <c r="J7" s="122"/>
      <c r="K7" s="155"/>
    </row>
    <row r="8" spans="1:11" ht="12">
      <c r="A8" s="77"/>
      <c r="B8" s="159"/>
      <c r="C8" s="159"/>
      <c r="D8" s="159"/>
      <c r="E8" s="125"/>
      <c r="F8" s="122">
        <f>SUM(G8:J8)</f>
        <v>0</v>
      </c>
      <c r="G8" s="122"/>
      <c r="H8" s="122"/>
      <c r="I8" s="122"/>
      <c r="J8" s="122"/>
      <c r="K8" s="155"/>
    </row>
    <row r="9" spans="1:11" ht="12">
      <c r="A9" s="77"/>
      <c r="B9" s="159"/>
      <c r="C9" s="159"/>
      <c r="D9" s="159"/>
      <c r="E9" s="125"/>
      <c r="F9" s="122">
        <f>SUM(G9:J9)</f>
        <v>0</v>
      </c>
      <c r="G9" s="122"/>
      <c r="H9" s="122"/>
      <c r="I9" s="122"/>
      <c r="J9" s="122"/>
      <c r="K9" s="155"/>
    </row>
    <row r="10" spans="1:11" ht="12">
      <c r="A10" s="160"/>
      <c r="B10" s="159"/>
      <c r="C10" s="159"/>
      <c r="D10" s="159"/>
      <c r="E10" s="125"/>
      <c r="F10" s="122"/>
      <c r="G10" s="122"/>
      <c r="H10" s="122"/>
      <c r="I10" s="122"/>
      <c r="J10" s="122"/>
      <c r="K10" s="155"/>
    </row>
    <row r="11" spans="1:11" ht="15">
      <c r="A11" s="161"/>
      <c r="B11" s="161"/>
      <c r="C11" s="161"/>
      <c r="D11" s="161"/>
      <c r="E11" s="161"/>
      <c r="F11" s="161"/>
      <c r="G11" s="161"/>
      <c r="H11" s="161"/>
      <c r="I11" s="161"/>
      <c r="J11" s="161"/>
      <c r="K11" s="161"/>
    </row>
    <row r="12" spans="1:11" ht="21" customHeight="1">
      <c r="A12" s="162" t="s">
        <v>134</v>
      </c>
      <c r="B12" s="163"/>
      <c r="C12" s="163"/>
      <c r="D12" s="163"/>
      <c r="E12" s="163"/>
      <c r="F12" s="163"/>
      <c r="G12" s="163"/>
      <c r="H12" s="163"/>
      <c r="I12" s="163"/>
      <c r="J12" s="163"/>
      <c r="K12" s="163"/>
    </row>
    <row r="13" spans="1:11" ht="21" customHeight="1">
      <c r="A13" s="164">
        <v>1</v>
      </c>
      <c r="B13" s="164"/>
      <c r="C13" s="164"/>
      <c r="D13" s="164"/>
      <c r="E13" s="164"/>
      <c r="F13" s="164"/>
      <c r="G13" s="164"/>
      <c r="H13" s="164"/>
      <c r="I13" s="164"/>
      <c r="J13" s="164"/>
      <c r="K13" s="164"/>
    </row>
    <row r="14" spans="1:11" ht="24.75" customHeight="1">
      <c r="A14" s="164" t="s">
        <v>221</v>
      </c>
      <c r="B14" s="164"/>
      <c r="C14" s="164"/>
      <c r="D14" s="164"/>
      <c r="E14" s="164"/>
      <c r="F14" s="164"/>
      <c r="G14" s="164"/>
      <c r="H14" s="164"/>
      <c r="I14" s="164"/>
      <c r="J14" s="164"/>
      <c r="K14" s="164"/>
    </row>
    <row r="16" ht="12">
      <c r="G16" s="97"/>
    </row>
    <row r="17" ht="12">
      <c r="C17" s="97"/>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43.66015625" style="73" customWidth="1"/>
    <col min="2" max="4" width="7.16015625" style="73" customWidth="1"/>
    <col min="5" max="5" width="17.83203125" style="73" customWidth="1"/>
    <col min="6" max="10" width="14.33203125" style="73" customWidth="1"/>
    <col min="11" max="11" width="11.33203125" style="73" customWidth="1"/>
    <col min="12" max="16384" width="9.16015625" style="73" customWidth="1"/>
  </cols>
  <sheetData>
    <row r="1" spans="1:11" ht="35.25" customHeight="1">
      <c r="A1" s="80" t="s">
        <v>222</v>
      </c>
      <c r="B1" s="80"/>
      <c r="C1" s="80"/>
      <c r="D1" s="80"/>
      <c r="E1" s="80"/>
      <c r="F1" s="80"/>
      <c r="G1" s="80"/>
      <c r="H1" s="80"/>
      <c r="I1" s="80"/>
      <c r="J1" s="80"/>
      <c r="K1" s="80"/>
    </row>
    <row r="2" ht="15.75" customHeight="1">
      <c r="K2" s="82" t="s">
        <v>223</v>
      </c>
    </row>
    <row r="3" spans="1:11" ht="12">
      <c r="A3" s="56" t="s">
        <v>132</v>
      </c>
      <c r="B3" s="56"/>
      <c r="C3" s="57"/>
      <c r="D3" s="157"/>
      <c r="E3" s="157"/>
      <c r="F3" s="157"/>
      <c r="G3" s="157"/>
      <c r="H3" s="157"/>
      <c r="K3" s="151" t="s">
        <v>25</v>
      </c>
    </row>
    <row r="4" spans="1:11" s="79" customFormat="1" ht="24" customHeight="1">
      <c r="A4" s="90" t="s">
        <v>75</v>
      </c>
      <c r="B4" s="90" t="s">
        <v>95</v>
      </c>
      <c r="C4" s="90"/>
      <c r="D4" s="90"/>
      <c r="E4" s="89" t="s">
        <v>96</v>
      </c>
      <c r="F4" s="89" t="s">
        <v>151</v>
      </c>
      <c r="G4" s="89"/>
      <c r="H4" s="89"/>
      <c r="I4" s="89"/>
      <c r="J4" s="89"/>
      <c r="K4" s="89"/>
    </row>
    <row r="5" spans="1:11" s="79" customFormat="1" ht="40.5" customHeight="1">
      <c r="A5" s="90"/>
      <c r="B5" s="90" t="s">
        <v>97</v>
      </c>
      <c r="C5" s="90" t="s">
        <v>98</v>
      </c>
      <c r="D5" s="89" t="s">
        <v>99</v>
      </c>
      <c r="E5" s="89"/>
      <c r="F5" s="89" t="s">
        <v>78</v>
      </c>
      <c r="G5" s="61" t="s">
        <v>155</v>
      </c>
      <c r="H5" s="61" t="s">
        <v>156</v>
      </c>
      <c r="I5" s="61" t="s">
        <v>157</v>
      </c>
      <c r="J5" s="61" t="s">
        <v>41</v>
      </c>
      <c r="K5" s="61" t="s">
        <v>159</v>
      </c>
    </row>
    <row r="6" spans="1:11" s="79" customFormat="1" ht="12" customHeight="1">
      <c r="A6" s="69" t="s">
        <v>211</v>
      </c>
      <c r="B6" s="65"/>
      <c r="C6" s="65"/>
      <c r="D6" s="65"/>
      <c r="E6" s="66" t="s">
        <v>78</v>
      </c>
      <c r="F6" s="158">
        <f>SUM(G6:J6)</f>
        <v>0</v>
      </c>
      <c r="G6" s="158">
        <f>SUM(G7:G10)</f>
        <v>0</v>
      </c>
      <c r="H6" s="158">
        <f>SUM(H7:H10)</f>
        <v>0</v>
      </c>
      <c r="I6" s="158">
        <f>SUM(I7:I10)</f>
        <v>0</v>
      </c>
      <c r="J6" s="158">
        <f>SUM(J7:J10)</f>
        <v>0</v>
      </c>
      <c r="K6" s="165"/>
    </row>
    <row r="7" spans="1:11" ht="12">
      <c r="A7" s="77"/>
      <c r="B7" s="159"/>
      <c r="C7" s="159"/>
      <c r="D7" s="159"/>
      <c r="E7" s="125"/>
      <c r="F7" s="122">
        <f>SUM(G7:J7)</f>
        <v>0</v>
      </c>
      <c r="G7" s="122"/>
      <c r="H7" s="122"/>
      <c r="I7" s="122"/>
      <c r="J7" s="122"/>
      <c r="K7" s="155"/>
    </row>
    <row r="8" spans="1:11" ht="12">
      <c r="A8" s="77"/>
      <c r="B8" s="159"/>
      <c r="C8" s="159"/>
      <c r="D8" s="159"/>
      <c r="E8" s="125"/>
      <c r="F8" s="122">
        <f>SUM(G8:J8)</f>
        <v>0</v>
      </c>
      <c r="G8" s="122"/>
      <c r="H8" s="122"/>
      <c r="I8" s="122"/>
      <c r="J8" s="122"/>
      <c r="K8" s="155"/>
    </row>
    <row r="9" spans="1:11" ht="12">
      <c r="A9" s="77"/>
      <c r="B9" s="159"/>
      <c r="C9" s="159"/>
      <c r="D9" s="159"/>
      <c r="E9" s="125"/>
      <c r="F9" s="122">
        <f>SUM(G9:J9)</f>
        <v>0</v>
      </c>
      <c r="G9" s="122"/>
      <c r="H9" s="122"/>
      <c r="I9" s="122"/>
      <c r="J9" s="122"/>
      <c r="K9" s="155"/>
    </row>
    <row r="10" spans="1:11" ht="12">
      <c r="A10" s="160"/>
      <c r="B10" s="159"/>
      <c r="C10" s="159"/>
      <c r="D10" s="159"/>
      <c r="E10" s="125"/>
      <c r="F10" s="122"/>
      <c r="G10" s="122"/>
      <c r="H10" s="122"/>
      <c r="I10" s="122"/>
      <c r="J10" s="122"/>
      <c r="K10" s="155"/>
    </row>
    <row r="11" spans="1:11" ht="15">
      <c r="A11" s="161"/>
      <c r="B11" s="161"/>
      <c r="C11" s="161"/>
      <c r="D11" s="161"/>
      <c r="E11" s="161"/>
      <c r="F11" s="161"/>
      <c r="G11" s="161"/>
      <c r="H11" s="161"/>
      <c r="I11" s="161"/>
      <c r="J11" s="161"/>
      <c r="K11" s="161"/>
    </row>
    <row r="12" spans="1:11" ht="21" customHeight="1">
      <c r="A12" s="162" t="s">
        <v>134</v>
      </c>
      <c r="B12" s="163"/>
      <c r="C12" s="163"/>
      <c r="D12" s="163"/>
      <c r="E12" s="163"/>
      <c r="F12" s="163"/>
      <c r="G12" s="163"/>
      <c r="H12" s="163"/>
      <c r="I12" s="163"/>
      <c r="J12" s="163"/>
      <c r="K12" s="163"/>
    </row>
    <row r="13" spans="1:11" ht="21" customHeight="1">
      <c r="A13" s="164">
        <v>1</v>
      </c>
      <c r="B13" s="164"/>
      <c r="C13" s="164"/>
      <c r="D13" s="164"/>
      <c r="E13" s="164"/>
      <c r="F13" s="164"/>
      <c r="G13" s="164"/>
      <c r="H13" s="164"/>
      <c r="I13" s="164"/>
      <c r="J13" s="164"/>
      <c r="K13" s="164"/>
    </row>
    <row r="14" spans="1:11" ht="24.75" customHeight="1">
      <c r="A14" s="164" t="s">
        <v>221</v>
      </c>
      <c r="B14" s="164"/>
      <c r="C14" s="164"/>
      <c r="D14" s="164"/>
      <c r="E14" s="164"/>
      <c r="F14" s="164"/>
      <c r="G14" s="164"/>
      <c r="H14" s="164"/>
      <c r="I14" s="164"/>
      <c r="J14" s="164"/>
      <c r="K14" s="164"/>
    </row>
    <row r="16" ht="12">
      <c r="G16" s="97"/>
    </row>
    <row r="17" ht="12">
      <c r="C17" s="97"/>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20"/>
  <sheetViews>
    <sheetView showGridLines="0" showZeros="0" workbookViewId="0" topLeftCell="A7">
      <selection activeCell="E19" sqref="E19"/>
    </sheetView>
  </sheetViews>
  <sheetFormatPr defaultColWidth="9.16015625" defaultRowHeight="12.75" customHeight="1"/>
  <cols>
    <col min="1" max="1" width="18.33203125" style="0" customWidth="1"/>
    <col min="2" max="2" width="20.83203125" style="0" customWidth="1"/>
    <col min="3" max="3" width="73.66015625" style="0" customWidth="1"/>
    <col min="4" max="4" width="19.33203125" style="0" customWidth="1"/>
    <col min="5" max="5" width="15.66015625" style="0" customWidth="1"/>
    <col min="6" max="6" width="14"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73"/>
    </row>
    <row r="2" spans="1:13" ht="36.75" customHeight="1">
      <c r="A2" s="132" t="s">
        <v>224</v>
      </c>
      <c r="B2" s="132"/>
      <c r="C2" s="132"/>
      <c r="D2" s="132"/>
      <c r="E2" s="132"/>
      <c r="F2" s="132"/>
      <c r="G2" s="132"/>
      <c r="H2" s="132"/>
      <c r="I2" s="132"/>
      <c r="J2" s="132"/>
      <c r="K2" s="132"/>
      <c r="L2" s="132"/>
      <c r="M2" s="132"/>
    </row>
    <row r="3" spans="1:15" ht="18" customHeight="1">
      <c r="A3" s="73"/>
      <c r="B3" s="73"/>
      <c r="C3" s="73"/>
      <c r="D3" s="73"/>
      <c r="E3" s="73"/>
      <c r="F3" s="73"/>
      <c r="G3" s="73"/>
      <c r="H3" s="73"/>
      <c r="I3" s="73"/>
      <c r="O3" s="82" t="s">
        <v>225</v>
      </c>
    </row>
    <row r="4" spans="1:15" ht="21" customHeight="1">
      <c r="A4" s="56" t="s">
        <v>226</v>
      </c>
      <c r="B4" s="56"/>
      <c r="C4" s="57"/>
      <c r="D4" s="73"/>
      <c r="E4" s="73"/>
      <c r="F4" s="73"/>
      <c r="G4" s="73"/>
      <c r="H4" s="73"/>
      <c r="I4" s="73"/>
      <c r="K4" s="73"/>
      <c r="O4" s="151" t="s">
        <v>25</v>
      </c>
    </row>
    <row r="5" spans="1:15" s="49" customFormat="1" ht="29.25" customHeight="1">
      <c r="A5" s="133" t="s">
        <v>75</v>
      </c>
      <c r="B5" s="134" t="s">
        <v>227</v>
      </c>
      <c r="C5" s="134" t="s">
        <v>228</v>
      </c>
      <c r="D5" s="135" t="s">
        <v>133</v>
      </c>
      <c r="E5" s="136"/>
      <c r="F5" s="136"/>
      <c r="G5" s="136"/>
      <c r="H5" s="136"/>
      <c r="I5" s="136"/>
      <c r="J5" s="136"/>
      <c r="K5" s="136"/>
      <c r="L5" s="136"/>
      <c r="M5" s="136"/>
      <c r="N5" s="136"/>
      <c r="O5" s="152"/>
    </row>
    <row r="6" spans="1:15" s="49" customFormat="1" ht="41.25" customHeight="1">
      <c r="A6" s="137"/>
      <c r="B6" s="138"/>
      <c r="C6" s="138"/>
      <c r="D6" s="134" t="s">
        <v>78</v>
      </c>
      <c r="E6" s="61" t="s">
        <v>30</v>
      </c>
      <c r="F6" s="61"/>
      <c r="G6" s="61" t="s">
        <v>34</v>
      </c>
      <c r="H6" s="61" t="s">
        <v>36</v>
      </c>
      <c r="I6" s="61" t="s">
        <v>38</v>
      </c>
      <c r="J6" s="61" t="s">
        <v>40</v>
      </c>
      <c r="K6" s="61" t="s">
        <v>42</v>
      </c>
      <c r="L6" s="61"/>
      <c r="M6" s="61" t="s">
        <v>45</v>
      </c>
      <c r="N6" s="61" t="s">
        <v>47</v>
      </c>
      <c r="O6" s="61" t="s">
        <v>49</v>
      </c>
    </row>
    <row r="7" spans="1:15" s="49" customFormat="1" ht="51.75" customHeight="1">
      <c r="A7" s="139"/>
      <c r="B7" s="140"/>
      <c r="C7" s="140"/>
      <c r="D7" s="140"/>
      <c r="E7" s="61" t="s">
        <v>81</v>
      </c>
      <c r="F7" s="61" t="s">
        <v>32</v>
      </c>
      <c r="G7" s="61"/>
      <c r="H7" s="61"/>
      <c r="I7" s="61"/>
      <c r="J7" s="61"/>
      <c r="K7" s="61" t="s">
        <v>81</v>
      </c>
      <c r="L7" s="128" t="s">
        <v>32</v>
      </c>
      <c r="M7" s="61"/>
      <c r="N7" s="61"/>
      <c r="O7" s="61"/>
    </row>
    <row r="8" spans="1:15" ht="43.5" customHeight="1">
      <c r="A8" s="141" t="s">
        <v>88</v>
      </c>
      <c r="B8" s="77"/>
      <c r="C8" s="142" t="s">
        <v>81</v>
      </c>
      <c r="D8" s="143">
        <v>56397.4</v>
      </c>
      <c r="E8" s="143">
        <v>56247.4</v>
      </c>
      <c r="F8" s="123"/>
      <c r="G8" s="123"/>
      <c r="H8" s="123"/>
      <c r="I8" s="123"/>
      <c r="J8" s="123"/>
      <c r="K8" s="153">
        <v>150</v>
      </c>
      <c r="L8" s="126"/>
      <c r="M8" s="126"/>
      <c r="N8" s="126"/>
      <c r="O8" s="126"/>
    </row>
    <row r="9" spans="1:15" s="131" customFormat="1" ht="51.75" customHeight="1">
      <c r="A9" s="144"/>
      <c r="B9" s="144" t="s">
        <v>229</v>
      </c>
      <c r="C9" s="144" t="s">
        <v>230</v>
      </c>
      <c r="D9" s="145">
        <v>3000</v>
      </c>
      <c r="E9" s="145">
        <v>3000</v>
      </c>
      <c r="F9" s="123"/>
      <c r="G9" s="123"/>
      <c r="H9" s="123"/>
      <c r="I9" s="123"/>
      <c r="J9" s="123"/>
      <c r="K9" s="146"/>
      <c r="L9" s="154"/>
      <c r="M9" s="154"/>
      <c r="N9" s="154"/>
      <c r="O9" s="154"/>
    </row>
    <row r="10" spans="1:15" ht="51.75" customHeight="1">
      <c r="A10" s="144"/>
      <c r="B10" s="144" t="s">
        <v>231</v>
      </c>
      <c r="C10" s="144" t="s">
        <v>232</v>
      </c>
      <c r="D10" s="145">
        <v>2000</v>
      </c>
      <c r="E10" s="145">
        <v>2000</v>
      </c>
      <c r="F10" s="146"/>
      <c r="G10" s="146"/>
      <c r="H10" s="146"/>
      <c r="I10" s="146"/>
      <c r="J10" s="146"/>
      <c r="K10" s="155"/>
      <c r="L10" s="126"/>
      <c r="M10" s="126"/>
      <c r="N10" s="126"/>
      <c r="O10" s="126"/>
    </row>
    <row r="11" spans="1:15" ht="45.75" customHeight="1">
      <c r="A11" s="144"/>
      <c r="B11" s="144" t="s">
        <v>233</v>
      </c>
      <c r="C11" s="144" t="s">
        <v>234</v>
      </c>
      <c r="D11" s="145">
        <v>30.05</v>
      </c>
      <c r="E11" s="145">
        <v>30.05</v>
      </c>
      <c r="F11" s="146"/>
      <c r="G11" s="146"/>
      <c r="H11" s="146"/>
      <c r="I11" s="146"/>
      <c r="J11" s="146"/>
      <c r="K11" s="155"/>
      <c r="L11" s="126"/>
      <c r="M11" s="126"/>
      <c r="N11" s="126"/>
      <c r="O11" s="126"/>
    </row>
    <row r="12" spans="1:15" s="131" customFormat="1" ht="48" customHeight="1">
      <c r="A12" s="144"/>
      <c r="B12" s="144" t="s">
        <v>235</v>
      </c>
      <c r="C12" s="144" t="s">
        <v>236</v>
      </c>
      <c r="D12" s="145">
        <v>0.36</v>
      </c>
      <c r="E12" s="145">
        <v>0.36</v>
      </c>
      <c r="F12" s="123">
        <f>F19</f>
        <v>0</v>
      </c>
      <c r="G12" s="146"/>
      <c r="H12" s="146"/>
      <c r="I12" s="146"/>
      <c r="J12" s="146"/>
      <c r="K12" s="146"/>
      <c r="L12" s="154"/>
      <c r="M12" s="154"/>
      <c r="N12" s="154"/>
      <c r="O12" s="154"/>
    </row>
    <row r="13" spans="1:15" s="131" customFormat="1" ht="48" customHeight="1">
      <c r="A13" s="144"/>
      <c r="B13" s="147" t="s">
        <v>237</v>
      </c>
      <c r="C13" s="144" t="s">
        <v>238</v>
      </c>
      <c r="D13" s="145">
        <v>1056</v>
      </c>
      <c r="E13" s="145">
        <v>1056</v>
      </c>
      <c r="F13" s="123"/>
      <c r="G13" s="146"/>
      <c r="H13" s="146"/>
      <c r="I13" s="146"/>
      <c r="J13" s="146"/>
      <c r="K13" s="146"/>
      <c r="L13" s="154"/>
      <c r="M13" s="154"/>
      <c r="N13" s="154"/>
      <c r="O13" s="154"/>
    </row>
    <row r="14" spans="1:15" s="131" customFormat="1" ht="48" customHeight="1">
      <c r="A14" s="144"/>
      <c r="B14" s="147" t="s">
        <v>239</v>
      </c>
      <c r="C14" s="144" t="s">
        <v>240</v>
      </c>
      <c r="D14" s="145">
        <v>5385.99</v>
      </c>
      <c r="E14" s="145">
        <v>5385.99</v>
      </c>
      <c r="F14" s="123"/>
      <c r="G14" s="146"/>
      <c r="H14" s="146"/>
      <c r="I14" s="146"/>
      <c r="J14" s="146"/>
      <c r="K14" s="146"/>
      <c r="L14" s="154"/>
      <c r="M14" s="154"/>
      <c r="N14" s="154"/>
      <c r="O14" s="154"/>
    </row>
    <row r="15" spans="1:15" s="131" customFormat="1" ht="48" customHeight="1">
      <c r="A15" s="144"/>
      <c r="B15" s="148" t="s">
        <v>241</v>
      </c>
      <c r="C15" s="144" t="s">
        <v>242</v>
      </c>
      <c r="D15" s="145">
        <v>15753</v>
      </c>
      <c r="E15" s="145">
        <v>15753</v>
      </c>
      <c r="F15" s="123"/>
      <c r="G15" s="146"/>
      <c r="H15" s="146"/>
      <c r="I15" s="146"/>
      <c r="J15" s="146"/>
      <c r="K15" s="146"/>
      <c r="L15" s="154"/>
      <c r="M15" s="154"/>
      <c r="N15" s="154"/>
      <c r="O15" s="154"/>
    </row>
    <row r="16" spans="1:15" s="131" customFormat="1" ht="48" customHeight="1">
      <c r="A16" s="144"/>
      <c r="B16" s="148" t="s">
        <v>243</v>
      </c>
      <c r="C16" s="144" t="s">
        <v>244</v>
      </c>
      <c r="D16" s="145">
        <v>2281</v>
      </c>
      <c r="E16" s="145">
        <v>2131</v>
      </c>
      <c r="F16" s="123"/>
      <c r="G16" s="146"/>
      <c r="H16" s="146"/>
      <c r="I16" s="146"/>
      <c r="J16" s="146"/>
      <c r="K16" s="156">
        <v>150</v>
      </c>
      <c r="L16" s="154"/>
      <c r="M16" s="154"/>
      <c r="N16" s="154"/>
      <c r="O16" s="154"/>
    </row>
    <row r="17" spans="1:15" s="131" customFormat="1" ht="48" customHeight="1">
      <c r="A17" s="144"/>
      <c r="B17" s="148" t="s">
        <v>245</v>
      </c>
      <c r="C17" s="144" t="s">
        <v>246</v>
      </c>
      <c r="D17" s="145">
        <v>23791</v>
      </c>
      <c r="E17" s="145">
        <v>23791</v>
      </c>
      <c r="F17" s="123"/>
      <c r="G17" s="146"/>
      <c r="H17" s="146"/>
      <c r="I17" s="146"/>
      <c r="J17" s="146"/>
      <c r="K17" s="146"/>
      <c r="L17" s="154"/>
      <c r="M17" s="154"/>
      <c r="N17" s="154"/>
      <c r="O17" s="154"/>
    </row>
    <row r="18" spans="1:15" s="131" customFormat="1" ht="54" customHeight="1">
      <c r="A18" s="144"/>
      <c r="B18" s="149" t="s">
        <v>247</v>
      </c>
      <c r="C18" s="144" t="s">
        <v>248</v>
      </c>
      <c r="D18" s="145">
        <v>120</v>
      </c>
      <c r="E18" s="145">
        <v>120</v>
      </c>
      <c r="F18" s="123"/>
      <c r="G18" s="146"/>
      <c r="H18" s="146"/>
      <c r="I18" s="146"/>
      <c r="J18" s="146"/>
      <c r="K18" s="146"/>
      <c r="L18" s="154"/>
      <c r="M18" s="154"/>
      <c r="N18" s="154"/>
      <c r="O18" s="154"/>
    </row>
    <row r="19" spans="1:15" ht="76.5" customHeight="1">
      <c r="A19" s="144"/>
      <c r="B19" s="144" t="s">
        <v>249</v>
      </c>
      <c r="C19" s="144" t="s">
        <v>250</v>
      </c>
      <c r="D19" s="145">
        <v>2980</v>
      </c>
      <c r="E19" s="145">
        <v>2980</v>
      </c>
      <c r="F19" s="146"/>
      <c r="G19" s="146"/>
      <c r="H19" s="146"/>
      <c r="I19" s="146"/>
      <c r="J19" s="146"/>
      <c r="K19" s="155"/>
      <c r="L19" s="126"/>
      <c r="M19" s="126"/>
      <c r="N19" s="126"/>
      <c r="O19" s="126"/>
    </row>
    <row r="20" spans="1:13" ht="12.75" customHeight="1">
      <c r="A20" s="150"/>
      <c r="B20" s="150"/>
      <c r="C20" s="150"/>
      <c r="D20" s="150"/>
      <c r="E20" s="150"/>
      <c r="F20" s="150"/>
      <c r="G20" s="150"/>
      <c r="H20" s="150"/>
      <c r="I20" s="150"/>
      <c r="J20" s="150"/>
      <c r="K20" s="150"/>
      <c r="L20" s="150"/>
      <c r="M20" s="150"/>
    </row>
  </sheetData>
  <sheetProtection/>
  <mergeCells count="17">
    <mergeCell ref="A2:M2"/>
    <mergeCell ref="A4:C4"/>
    <mergeCell ref="D5:O5"/>
    <mergeCell ref="E6:F6"/>
    <mergeCell ref="K6:L6"/>
    <mergeCell ref="A20:M20"/>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9" t="s">
        <v>251</v>
      </c>
      <c r="B1" s="99"/>
      <c r="C1" s="99"/>
      <c r="D1" s="99"/>
      <c r="E1" s="99"/>
      <c r="F1" s="99"/>
      <c r="G1" s="99"/>
      <c r="H1" s="99"/>
      <c r="I1" s="99"/>
      <c r="J1" s="99"/>
      <c r="K1" s="99"/>
      <c r="L1" s="99"/>
      <c r="M1" s="99"/>
      <c r="N1" s="99"/>
      <c r="O1" s="99"/>
    </row>
    <row r="2" spans="1:17" ht="14.25" customHeight="1">
      <c r="A2" s="112"/>
      <c r="B2" s="112"/>
      <c r="C2" s="112"/>
      <c r="D2" s="112"/>
      <c r="E2" s="112"/>
      <c r="F2" s="112"/>
      <c r="G2" s="112"/>
      <c r="H2" s="112"/>
      <c r="I2" s="112"/>
      <c r="J2" s="112"/>
      <c r="K2" s="112"/>
      <c r="Q2" s="129" t="s">
        <v>252</v>
      </c>
    </row>
    <row r="3" spans="1:17" ht="15.75" customHeight="1">
      <c r="A3" s="56" t="s">
        <v>164</v>
      </c>
      <c r="B3" s="56"/>
      <c r="C3" s="57"/>
      <c r="Q3" s="130" t="s">
        <v>25</v>
      </c>
    </row>
    <row r="4" spans="1:17" s="49" customFormat="1" ht="26.25" customHeight="1">
      <c r="A4" s="113" t="s">
        <v>75</v>
      </c>
      <c r="B4" s="113" t="s">
        <v>253</v>
      </c>
      <c r="C4" s="113" t="s">
        <v>254</v>
      </c>
      <c r="D4" s="113" t="s">
        <v>255</v>
      </c>
      <c r="E4" s="113" t="s">
        <v>256</v>
      </c>
      <c r="F4" s="114" t="s">
        <v>133</v>
      </c>
      <c r="G4" s="114"/>
      <c r="H4" s="114"/>
      <c r="I4" s="114"/>
      <c r="J4" s="114"/>
      <c r="K4" s="114"/>
      <c r="L4" s="114"/>
      <c r="M4" s="114"/>
      <c r="N4" s="114"/>
      <c r="O4" s="114"/>
      <c r="P4" s="127"/>
      <c r="Q4" s="127"/>
    </row>
    <row r="5" spans="1:17" s="49" customFormat="1" ht="40.5" customHeight="1">
      <c r="A5" s="115"/>
      <c r="B5" s="115"/>
      <c r="C5" s="115"/>
      <c r="D5" s="115"/>
      <c r="E5" s="115"/>
      <c r="F5" s="116" t="s">
        <v>78</v>
      </c>
      <c r="G5" s="61" t="s">
        <v>30</v>
      </c>
      <c r="H5" s="61"/>
      <c r="I5" s="61" t="s">
        <v>34</v>
      </c>
      <c r="J5" s="61" t="s">
        <v>36</v>
      </c>
      <c r="K5" s="61" t="s">
        <v>38</v>
      </c>
      <c r="L5" s="61" t="s">
        <v>40</v>
      </c>
      <c r="M5" s="61" t="s">
        <v>42</v>
      </c>
      <c r="N5" s="61"/>
      <c r="O5" s="61" t="s">
        <v>45</v>
      </c>
      <c r="P5" s="61" t="s">
        <v>47</v>
      </c>
      <c r="Q5" s="61" t="s">
        <v>49</v>
      </c>
    </row>
    <row r="6" spans="1:17" s="49" customFormat="1" ht="48" customHeight="1">
      <c r="A6" s="117"/>
      <c r="B6" s="117"/>
      <c r="C6" s="117"/>
      <c r="D6" s="117"/>
      <c r="E6" s="117">
        <f>SUM(E7:E15)</f>
        <v>0</v>
      </c>
      <c r="F6" s="118"/>
      <c r="G6" s="61" t="s">
        <v>81</v>
      </c>
      <c r="H6" s="61" t="s">
        <v>32</v>
      </c>
      <c r="I6" s="61"/>
      <c r="J6" s="61"/>
      <c r="K6" s="61"/>
      <c r="L6" s="61"/>
      <c r="M6" s="61" t="s">
        <v>81</v>
      </c>
      <c r="N6" s="128" t="s">
        <v>32</v>
      </c>
      <c r="O6" s="61"/>
      <c r="P6" s="61"/>
      <c r="Q6" s="61"/>
    </row>
    <row r="7" spans="1:17" s="49" customFormat="1" ht="30" customHeight="1">
      <c r="A7" s="114" t="s">
        <v>78</v>
      </c>
      <c r="B7" s="119"/>
      <c r="C7" s="120"/>
      <c r="D7" s="120" t="s">
        <v>257</v>
      </c>
      <c r="E7" s="121">
        <f>SUM(E8:E16)</f>
        <v>0</v>
      </c>
      <c r="F7" s="122"/>
      <c r="G7" s="123"/>
      <c r="H7" s="124"/>
      <c r="I7" s="124"/>
      <c r="J7" s="124"/>
      <c r="K7" s="124"/>
      <c r="L7" s="124"/>
      <c r="M7" s="127"/>
      <c r="N7" s="127"/>
      <c r="O7" s="127"/>
      <c r="P7" s="127"/>
      <c r="Q7" s="127"/>
    </row>
    <row r="8" spans="1:17" s="49" customFormat="1" ht="21.75" customHeight="1">
      <c r="A8" s="120"/>
      <c r="B8" s="119"/>
      <c r="C8" s="120"/>
      <c r="D8" s="120"/>
      <c r="E8" s="121"/>
      <c r="F8" s="122"/>
      <c r="G8" s="123"/>
      <c r="H8" s="124"/>
      <c r="I8" s="124"/>
      <c r="J8" s="124"/>
      <c r="K8" s="124"/>
      <c r="L8" s="124"/>
      <c r="M8" s="127"/>
      <c r="N8" s="127"/>
      <c r="O8" s="127"/>
      <c r="P8" s="127"/>
      <c r="Q8" s="127"/>
    </row>
    <row r="9" spans="1:17" s="49" customFormat="1" ht="21.75" customHeight="1">
      <c r="A9" s="120"/>
      <c r="B9" s="119"/>
      <c r="C9" s="120"/>
      <c r="D9" s="120"/>
      <c r="E9" s="121"/>
      <c r="F9" s="122"/>
      <c r="G9" s="123"/>
      <c r="H9" s="124"/>
      <c r="I9" s="124"/>
      <c r="J9" s="124"/>
      <c r="K9" s="124"/>
      <c r="L9" s="124"/>
      <c r="M9" s="127"/>
      <c r="N9" s="127"/>
      <c r="O9" s="127"/>
      <c r="P9" s="127"/>
      <c r="Q9" s="127"/>
    </row>
    <row r="10" spans="1:17" s="49" customFormat="1" ht="21.75" customHeight="1">
      <c r="A10" s="120"/>
      <c r="B10" s="119"/>
      <c r="C10" s="120"/>
      <c r="D10" s="120"/>
      <c r="E10" s="121"/>
      <c r="F10" s="122"/>
      <c r="G10" s="123"/>
      <c r="H10" s="124"/>
      <c r="I10" s="124"/>
      <c r="J10" s="124"/>
      <c r="K10" s="124"/>
      <c r="L10" s="124"/>
      <c r="M10" s="127"/>
      <c r="N10" s="127"/>
      <c r="O10" s="127"/>
      <c r="P10" s="127"/>
      <c r="Q10" s="127"/>
    </row>
    <row r="11" spans="1:17" s="49" customFormat="1" ht="21.75" customHeight="1">
      <c r="A11" s="120"/>
      <c r="B11" s="119"/>
      <c r="C11" s="120"/>
      <c r="D11" s="120"/>
      <c r="E11" s="121"/>
      <c r="F11" s="122"/>
      <c r="G11" s="123"/>
      <c r="H11" s="124"/>
      <c r="I11" s="124"/>
      <c r="J11" s="124"/>
      <c r="K11" s="124"/>
      <c r="L11" s="124"/>
      <c r="M11" s="127"/>
      <c r="N11" s="127"/>
      <c r="O11" s="127"/>
      <c r="P11" s="127"/>
      <c r="Q11" s="127"/>
    </row>
    <row r="12" spans="1:17" s="49" customFormat="1" ht="21.75" customHeight="1">
      <c r="A12" s="120"/>
      <c r="B12" s="119"/>
      <c r="C12" s="120"/>
      <c r="D12" s="120"/>
      <c r="E12" s="121"/>
      <c r="F12" s="122"/>
      <c r="G12" s="123"/>
      <c r="H12" s="124"/>
      <c r="I12" s="124"/>
      <c r="J12" s="124"/>
      <c r="K12" s="124"/>
      <c r="L12" s="124"/>
      <c r="M12" s="127"/>
      <c r="N12" s="127"/>
      <c r="O12" s="127"/>
      <c r="P12" s="127"/>
      <c r="Q12" s="127"/>
    </row>
    <row r="13" spans="1:17" s="49" customFormat="1" ht="21.75" customHeight="1">
      <c r="A13" s="120"/>
      <c r="B13" s="119"/>
      <c r="C13" s="120"/>
      <c r="D13" s="120"/>
      <c r="E13" s="121"/>
      <c r="F13" s="122"/>
      <c r="G13" s="123"/>
      <c r="H13" s="124"/>
      <c r="I13" s="124"/>
      <c r="J13" s="124"/>
      <c r="K13" s="124"/>
      <c r="L13" s="124"/>
      <c r="M13" s="127"/>
      <c r="N13" s="127"/>
      <c r="O13" s="127"/>
      <c r="P13" s="127"/>
      <c r="Q13" s="127"/>
    </row>
    <row r="14" spans="1:17" s="49" customFormat="1" ht="21.75" customHeight="1">
      <c r="A14" s="120"/>
      <c r="B14" s="119"/>
      <c r="C14" s="120"/>
      <c r="D14" s="120"/>
      <c r="E14" s="121"/>
      <c r="F14" s="122"/>
      <c r="G14" s="123"/>
      <c r="H14" s="124"/>
      <c r="I14" s="124"/>
      <c r="J14" s="124"/>
      <c r="K14" s="124"/>
      <c r="L14" s="124"/>
      <c r="M14" s="127"/>
      <c r="N14" s="127"/>
      <c r="O14" s="127"/>
      <c r="P14" s="127"/>
      <c r="Q14" s="127"/>
    </row>
    <row r="15" spans="1:17" ht="21.75" customHeight="1">
      <c r="A15" s="77"/>
      <c r="B15" s="125"/>
      <c r="C15" s="77"/>
      <c r="D15" s="77" t="s">
        <v>257</v>
      </c>
      <c r="E15" s="121">
        <f>SUM(E16:E20)</f>
        <v>0</v>
      </c>
      <c r="F15" s="122"/>
      <c r="G15" s="123"/>
      <c r="H15" s="126"/>
      <c r="I15" s="126"/>
      <c r="J15" s="126"/>
      <c r="K15" s="126"/>
      <c r="L15" s="126"/>
      <c r="M15" s="126"/>
      <c r="N15" s="126"/>
      <c r="O15" s="126"/>
      <c r="P15" s="126"/>
      <c r="Q15" s="126"/>
    </row>
    <row r="16" ht="30.75" customHeight="1"/>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A2" sqref="A2:L2"/>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9" t="s">
        <v>258</v>
      </c>
      <c r="B2" s="99"/>
      <c r="C2" s="99"/>
      <c r="D2" s="99"/>
      <c r="E2" s="99"/>
      <c r="F2" s="99"/>
      <c r="G2" s="99"/>
      <c r="H2" s="99"/>
      <c r="I2" s="99"/>
      <c r="J2" s="99"/>
      <c r="K2" s="99"/>
      <c r="L2" s="99"/>
    </row>
    <row r="3" spans="1:12" ht="39" customHeight="1">
      <c r="A3" s="99"/>
      <c r="B3" s="99"/>
      <c r="C3" s="99"/>
      <c r="D3" s="99"/>
      <c r="E3" s="99"/>
      <c r="F3" s="99"/>
      <c r="G3" s="99"/>
      <c r="H3" s="99"/>
      <c r="I3" s="99"/>
      <c r="J3" s="99"/>
      <c r="K3" s="99"/>
      <c r="L3" s="82" t="s">
        <v>259</v>
      </c>
    </row>
    <row r="4" spans="1:12" ht="24" customHeight="1">
      <c r="A4" s="100"/>
      <c r="B4" s="100"/>
      <c r="C4" s="100"/>
      <c r="D4" s="100"/>
      <c r="E4" s="100"/>
      <c r="F4" s="100"/>
      <c r="G4" s="100"/>
      <c r="H4" s="100"/>
      <c r="I4" s="100"/>
      <c r="J4" s="100"/>
      <c r="K4" s="100"/>
      <c r="L4" s="84" t="s">
        <v>25</v>
      </c>
    </row>
    <row r="5" spans="1:12" ht="26.25" customHeight="1">
      <c r="A5" s="101" t="s">
        <v>75</v>
      </c>
      <c r="B5" s="102" t="s">
        <v>260</v>
      </c>
      <c r="C5" s="101" t="s">
        <v>261</v>
      </c>
      <c r="D5" s="101" t="s">
        <v>262</v>
      </c>
      <c r="E5" s="101" t="s">
        <v>263</v>
      </c>
      <c r="F5" s="101" t="s">
        <v>264</v>
      </c>
      <c r="G5" s="101" t="s">
        <v>265</v>
      </c>
      <c r="H5" s="103" t="s">
        <v>266</v>
      </c>
      <c r="I5" s="108" t="s">
        <v>133</v>
      </c>
      <c r="J5" s="109"/>
      <c r="K5" s="109"/>
      <c r="L5" s="110"/>
    </row>
    <row r="6" spans="1:12" ht="94.5" customHeight="1">
      <c r="A6" s="104"/>
      <c r="B6" s="105"/>
      <c r="C6" s="104"/>
      <c r="D6" s="104"/>
      <c r="E6" s="104"/>
      <c r="F6" s="104"/>
      <c r="G6" s="104"/>
      <c r="H6" s="106"/>
      <c r="I6" s="111" t="s">
        <v>267</v>
      </c>
      <c r="J6" s="111" t="s">
        <v>268</v>
      </c>
      <c r="K6" s="111" t="s">
        <v>269</v>
      </c>
      <c r="L6" s="111" t="s">
        <v>270</v>
      </c>
    </row>
    <row r="7" spans="1:12" ht="46.5" customHeight="1">
      <c r="A7" s="107"/>
      <c r="B7" s="107"/>
      <c r="C7" s="107"/>
      <c r="D7" s="107"/>
      <c r="E7" s="107"/>
      <c r="F7" s="107"/>
      <c r="G7" s="107"/>
      <c r="H7" s="107"/>
      <c r="I7" s="107"/>
      <c r="J7" s="107"/>
      <c r="K7" s="107"/>
      <c r="L7" s="107"/>
    </row>
    <row r="8" spans="1:12" ht="46.5" customHeight="1">
      <c r="A8" s="107"/>
      <c r="B8" s="107"/>
      <c r="C8" s="107"/>
      <c r="D8" s="107"/>
      <c r="E8" s="107"/>
      <c r="F8" s="107"/>
      <c r="G8" s="107"/>
      <c r="H8" s="107"/>
      <c r="I8" s="107"/>
      <c r="J8" s="107"/>
      <c r="K8" s="107"/>
      <c r="L8" s="107"/>
    </row>
    <row r="9" spans="1:12" ht="46.5" customHeight="1">
      <c r="A9" s="107"/>
      <c r="B9" s="107"/>
      <c r="C9" s="107"/>
      <c r="D9" s="107"/>
      <c r="E9" s="107"/>
      <c r="F9" s="107"/>
      <c r="G9" s="107"/>
      <c r="H9" s="107"/>
      <c r="I9" s="107"/>
      <c r="J9" s="107"/>
      <c r="K9" s="107"/>
      <c r="L9" s="107"/>
    </row>
    <row r="10" spans="1:12" ht="46.5" customHeight="1">
      <c r="A10" s="107"/>
      <c r="B10" s="107"/>
      <c r="C10" s="107"/>
      <c r="D10" s="107"/>
      <c r="E10" s="107"/>
      <c r="F10" s="107"/>
      <c r="G10" s="107"/>
      <c r="H10" s="107"/>
      <c r="I10" s="107"/>
      <c r="J10" s="107"/>
      <c r="K10" s="107"/>
      <c r="L10" s="107"/>
    </row>
    <row r="11" spans="1:12" ht="46.5" customHeight="1">
      <c r="A11" s="107"/>
      <c r="B11" s="107"/>
      <c r="C11" s="107"/>
      <c r="D11" s="107"/>
      <c r="E11" s="107"/>
      <c r="F11" s="107"/>
      <c r="G11" s="107"/>
      <c r="H11" s="107"/>
      <c r="I11" s="107"/>
      <c r="J11" s="107"/>
      <c r="K11" s="107"/>
      <c r="L11" s="107"/>
    </row>
    <row r="12" spans="1:12" ht="46.5" customHeight="1">
      <c r="A12" s="107"/>
      <c r="B12" s="107"/>
      <c r="C12" s="107"/>
      <c r="D12" s="107"/>
      <c r="E12" s="107"/>
      <c r="F12" s="107"/>
      <c r="G12" s="107"/>
      <c r="H12" s="107"/>
      <c r="I12" s="107"/>
      <c r="J12" s="107"/>
      <c r="K12" s="107"/>
      <c r="L12" s="107"/>
    </row>
    <row r="13" spans="1:12" ht="46.5" customHeight="1">
      <c r="A13" s="107"/>
      <c r="B13" s="107"/>
      <c r="C13" s="107"/>
      <c r="D13" s="107"/>
      <c r="E13" s="107"/>
      <c r="F13" s="107"/>
      <c r="G13" s="107"/>
      <c r="H13" s="107"/>
      <c r="I13" s="107"/>
      <c r="J13" s="107"/>
      <c r="K13" s="107"/>
      <c r="L13" s="107"/>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1" sqref="A1:C1"/>
    </sheetView>
  </sheetViews>
  <sheetFormatPr defaultColWidth="9.16015625" defaultRowHeight="12.75" customHeight="1"/>
  <cols>
    <col min="1" max="1" width="62" style="0" customWidth="1"/>
    <col min="2" max="3" width="35.5" style="0" customWidth="1"/>
  </cols>
  <sheetData>
    <row r="1" spans="1:3" ht="35.25" customHeight="1">
      <c r="A1" s="80" t="s">
        <v>271</v>
      </c>
      <c r="B1" s="80"/>
      <c r="C1" s="80"/>
    </row>
    <row r="2" spans="1:3" ht="21" customHeight="1">
      <c r="A2" s="81"/>
      <c r="B2" s="81"/>
      <c r="C2" s="82" t="s">
        <v>272</v>
      </c>
    </row>
    <row r="3" spans="1:3" ht="24.75" customHeight="1">
      <c r="A3" s="83" t="s">
        <v>273</v>
      </c>
      <c r="B3" s="83"/>
      <c r="C3" s="84" t="s">
        <v>25</v>
      </c>
    </row>
    <row r="4" spans="1:16" s="79" customFormat="1" ht="30" customHeight="1">
      <c r="A4" s="85" t="s">
        <v>274</v>
      </c>
      <c r="B4" s="86" t="s">
        <v>275</v>
      </c>
      <c r="C4" s="87"/>
      <c r="F4" s="88"/>
      <c r="P4" s="88"/>
    </row>
    <row r="5" spans="1:16" s="79" customFormat="1" ht="43.5" customHeight="1">
      <c r="A5" s="85"/>
      <c r="B5" s="89" t="s">
        <v>276</v>
      </c>
      <c r="C5" s="90" t="s">
        <v>277</v>
      </c>
      <c r="E5" s="91">
        <v>3.6</v>
      </c>
      <c r="F5" s="92">
        <v>0</v>
      </c>
      <c r="G5" s="92">
        <v>0.6</v>
      </c>
      <c r="H5" s="91">
        <v>3</v>
      </c>
      <c r="I5" s="92">
        <v>0</v>
      </c>
      <c r="J5" s="91">
        <v>3</v>
      </c>
      <c r="K5" s="91">
        <v>9.4</v>
      </c>
      <c r="L5" s="92">
        <v>0</v>
      </c>
      <c r="M5" s="92">
        <v>0.7</v>
      </c>
      <c r="N5" s="91">
        <v>8.7</v>
      </c>
      <c r="O5" s="92">
        <v>0</v>
      </c>
      <c r="P5" s="91">
        <v>8.7</v>
      </c>
    </row>
    <row r="6" spans="1:16" s="79" customFormat="1" ht="34.5" customHeight="1">
      <c r="A6" s="93" t="s">
        <v>278</v>
      </c>
      <c r="B6" s="94"/>
      <c r="C6" s="95"/>
      <c r="E6" s="88"/>
      <c r="G6" s="88"/>
      <c r="I6" s="88"/>
      <c r="J6" s="88"/>
      <c r="K6" s="88"/>
      <c r="L6" s="88"/>
      <c r="M6" s="88"/>
      <c r="N6" s="88"/>
      <c r="O6" s="88"/>
      <c r="P6" s="88"/>
    </row>
    <row r="7" spans="1:16" s="73" customFormat="1" ht="34.5" customHeight="1">
      <c r="A7" s="96" t="s">
        <v>279</v>
      </c>
      <c r="B7" s="95"/>
      <c r="C7" s="95"/>
      <c r="D7" s="97"/>
      <c r="E7" s="97"/>
      <c r="F7" s="97"/>
      <c r="G7" s="97"/>
      <c r="H7" s="97"/>
      <c r="I7" s="97"/>
      <c r="J7" s="97"/>
      <c r="K7" s="97"/>
      <c r="L7" s="97"/>
      <c r="M7" s="97"/>
      <c r="O7" s="97"/>
      <c r="P7" s="97"/>
    </row>
    <row r="8" spans="1:16" s="73" customFormat="1" ht="34.5" customHeight="1">
      <c r="A8" s="98" t="s">
        <v>280</v>
      </c>
      <c r="B8" s="94"/>
      <c r="C8" s="95"/>
      <c r="D8" s="97"/>
      <c r="E8" s="97"/>
      <c r="G8" s="97"/>
      <c r="H8" s="97"/>
      <c r="I8" s="97"/>
      <c r="J8" s="97"/>
      <c r="K8" s="97"/>
      <c r="L8" s="97"/>
      <c r="M8" s="97"/>
      <c r="O8" s="97"/>
      <c r="P8" s="97"/>
    </row>
    <row r="9" spans="1:16" s="73" customFormat="1" ht="34.5" customHeight="1">
      <c r="A9" s="98" t="s">
        <v>281</v>
      </c>
      <c r="B9" s="94"/>
      <c r="C9" s="95"/>
      <c r="D9" s="97"/>
      <c r="E9" s="97"/>
      <c r="H9" s="97"/>
      <c r="I9" s="97"/>
      <c r="L9" s="97"/>
      <c r="N9" s="97"/>
      <c r="P9" s="97"/>
    </row>
    <row r="10" spans="1:9" s="73" customFormat="1" ht="34.5" customHeight="1">
      <c r="A10" s="98" t="s">
        <v>282</v>
      </c>
      <c r="B10" s="94"/>
      <c r="C10" s="95"/>
      <c r="D10" s="97"/>
      <c r="E10" s="97"/>
      <c r="F10" s="97"/>
      <c r="G10" s="97"/>
      <c r="H10" s="97"/>
      <c r="I10" s="97"/>
    </row>
    <row r="11" spans="1:8" s="73" customFormat="1" ht="34.5" customHeight="1">
      <c r="A11" s="98" t="s">
        <v>283</v>
      </c>
      <c r="B11" s="95"/>
      <c r="C11" s="95"/>
      <c r="D11" s="97"/>
      <c r="E11" s="97"/>
      <c r="F11" s="97"/>
      <c r="G11" s="97"/>
      <c r="H11" s="97"/>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workbookViewId="0" topLeftCell="A1">
      <selection activeCell="A1" sqref="A1:F1"/>
    </sheetView>
  </sheetViews>
  <sheetFormatPr defaultColWidth="6.83203125" defaultRowHeight="19.5" customHeight="1"/>
  <cols>
    <col min="1" max="1" width="42.83203125" style="50" customWidth="1"/>
    <col min="2" max="2" width="7.66015625" style="51" customWidth="1"/>
    <col min="3" max="3" width="7.16015625" style="51" customWidth="1"/>
    <col min="4" max="4" width="8" style="51" customWidth="1"/>
    <col min="5" max="5" width="31.5" style="51" customWidth="1"/>
    <col min="6" max="6" width="18.16015625" style="51" customWidth="1"/>
    <col min="7" max="7" width="9" style="52" bestFit="1" customWidth="1"/>
    <col min="8" max="193" width="6.83203125" style="52" customWidth="1"/>
    <col min="194" max="194" width="6.83203125" style="0" customWidth="1"/>
  </cols>
  <sheetData>
    <row r="1" spans="1:6" s="46" customFormat="1" ht="36.75" customHeight="1">
      <c r="A1" s="53" t="s">
        <v>284</v>
      </c>
      <c r="B1" s="53"/>
      <c r="C1" s="53"/>
      <c r="D1" s="53"/>
      <c r="E1" s="53"/>
      <c r="F1" s="53"/>
    </row>
    <row r="2" spans="1:6" s="46" customFormat="1" ht="24" customHeight="1">
      <c r="A2" s="54"/>
      <c r="B2" s="54"/>
      <c r="C2" s="54"/>
      <c r="D2" s="54"/>
      <c r="E2" s="54"/>
      <c r="F2" s="55" t="s">
        <v>285</v>
      </c>
    </row>
    <row r="3" spans="1:6" s="46" customFormat="1" ht="15" customHeight="1">
      <c r="A3" s="56" t="s">
        <v>24</v>
      </c>
      <c r="B3" s="56"/>
      <c r="C3" s="57"/>
      <c r="D3" s="58"/>
      <c r="E3" s="58"/>
      <c r="F3" s="59" t="s">
        <v>25</v>
      </c>
    </row>
    <row r="4" spans="1:6" s="47" customFormat="1" ht="24" customHeight="1">
      <c r="A4" s="60" t="s">
        <v>75</v>
      </c>
      <c r="B4" s="61" t="s">
        <v>286</v>
      </c>
      <c r="C4" s="61"/>
      <c r="D4" s="61"/>
      <c r="E4" s="61" t="s">
        <v>96</v>
      </c>
      <c r="F4" s="62" t="s">
        <v>276</v>
      </c>
    </row>
    <row r="5" spans="1:6" s="47" customFormat="1" ht="24.75" customHeight="1">
      <c r="A5" s="60"/>
      <c r="B5" s="61"/>
      <c r="C5" s="61"/>
      <c r="D5" s="61"/>
      <c r="E5" s="61"/>
      <c r="F5" s="62"/>
    </row>
    <row r="6" spans="1:6" s="48" customFormat="1" ht="38.25" customHeight="1">
      <c r="A6" s="60"/>
      <c r="B6" s="63" t="s">
        <v>97</v>
      </c>
      <c r="C6" s="63" t="s">
        <v>98</v>
      </c>
      <c r="D6" s="63" t="s">
        <v>99</v>
      </c>
      <c r="E6" s="61"/>
      <c r="F6" s="62"/>
    </row>
    <row r="7" spans="1:193" s="49" customFormat="1" ht="15" customHeight="1">
      <c r="A7" s="64" t="s">
        <v>287</v>
      </c>
      <c r="B7" s="65"/>
      <c r="C7" s="65"/>
      <c r="D7" s="65"/>
      <c r="E7" s="66" t="s">
        <v>78</v>
      </c>
      <c r="F7" s="67"/>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row>
    <row r="8" spans="1:193" s="49" customFormat="1" ht="15" customHeight="1">
      <c r="A8" s="69"/>
      <c r="B8" s="70"/>
      <c r="C8" s="70"/>
      <c r="D8" s="70"/>
      <c r="E8" s="71"/>
      <c r="F8" s="72"/>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row>
    <row r="9" spans="1:6" ht="15" customHeight="1">
      <c r="A9" s="73"/>
      <c r="B9" s="74"/>
      <c r="C9" s="74"/>
      <c r="D9" s="74"/>
      <c r="E9" s="75"/>
      <c r="F9" s="76"/>
    </row>
    <row r="10" spans="1:6" ht="15" customHeight="1">
      <c r="A10" s="77"/>
      <c r="B10" s="74"/>
      <c r="C10" s="78"/>
      <c r="D10" s="74"/>
      <c r="E10" s="75"/>
      <c r="F10" s="76"/>
    </row>
    <row r="11" spans="1:6" ht="15" customHeight="1">
      <c r="A11" s="77"/>
      <c r="B11" s="74"/>
      <c r="C11" s="78"/>
      <c r="D11" s="78"/>
      <c r="E11" s="75"/>
      <c r="F11" s="76"/>
    </row>
    <row r="12" spans="1:6" ht="15" customHeight="1">
      <c r="A12" s="77"/>
      <c r="B12" s="74"/>
      <c r="C12" s="74"/>
      <c r="D12" s="74"/>
      <c r="E12" s="75"/>
      <c r="F12" s="76"/>
    </row>
    <row r="13" spans="1:6" ht="15" customHeight="1">
      <c r="A13" s="77"/>
      <c r="B13" s="74"/>
      <c r="C13" s="74"/>
      <c r="D13" s="78"/>
      <c r="E13" s="75"/>
      <c r="F13" s="76"/>
    </row>
    <row r="14" spans="1:6" ht="15" customHeight="1">
      <c r="A14" s="77"/>
      <c r="B14" s="74"/>
      <c r="C14" s="74"/>
      <c r="D14" s="74"/>
      <c r="E14" s="75"/>
      <c r="F14" s="76"/>
    </row>
    <row r="15" spans="1:193" s="49" customFormat="1" ht="19.5" customHeight="1">
      <c r="A15" s="77"/>
      <c r="B15" s="74"/>
      <c r="C15" s="78"/>
      <c r="D15" s="74"/>
      <c r="E15" s="75"/>
      <c r="F15" s="76"/>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row>
    <row r="16" spans="1:6" ht="19.5" customHeight="1">
      <c r="A16" s="77"/>
      <c r="B16" s="74"/>
      <c r="C16" s="78"/>
      <c r="D16" s="78"/>
      <c r="E16" s="75"/>
      <c r="F16" s="76"/>
    </row>
    <row r="17" spans="1:193" s="49" customFormat="1" ht="19.5" customHeight="1">
      <c r="A17" s="69"/>
      <c r="B17" s="70"/>
      <c r="C17" s="70"/>
      <c r="D17" s="70"/>
      <c r="E17" s="71"/>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row>
    <row r="18" spans="1:6" ht="19.5" customHeight="1">
      <c r="A18" s="77"/>
      <c r="B18" s="74"/>
      <c r="C18" s="74"/>
      <c r="D18" s="74"/>
      <c r="E18" s="75"/>
      <c r="F18" s="76"/>
    </row>
    <row r="19" spans="1:6" ht="19.5" customHeight="1">
      <c r="A19" s="77"/>
      <c r="B19" s="74"/>
      <c r="C19" s="78"/>
      <c r="D19" s="74"/>
      <c r="E19" s="75"/>
      <c r="F19" s="76"/>
    </row>
    <row r="20" spans="1:6" ht="19.5" customHeight="1">
      <c r="A20" s="77"/>
      <c r="B20" s="74"/>
      <c r="C20" s="78"/>
      <c r="D20" s="78"/>
      <c r="E20" s="75"/>
      <c r="F20" s="76"/>
    </row>
    <row r="21" spans="1:6" ht="19.5" customHeight="1">
      <c r="A21" s="77"/>
      <c r="B21" s="74"/>
      <c r="C21" s="74"/>
      <c r="D21" s="74"/>
      <c r="E21" s="75"/>
      <c r="F21" s="76"/>
    </row>
    <row r="22" spans="1:6" ht="19.5" customHeight="1">
      <c r="A22" s="77"/>
      <c r="B22" s="74"/>
      <c r="C22" s="78"/>
      <c r="D22" s="74"/>
      <c r="E22" s="75"/>
      <c r="F22" s="76"/>
    </row>
    <row r="23" spans="1:6" ht="19.5" customHeight="1">
      <c r="A23" s="77"/>
      <c r="B23" s="74"/>
      <c r="C23" s="78"/>
      <c r="D23" s="78"/>
      <c r="E23" s="75"/>
      <c r="F23" s="76"/>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H33"/>
  <sheetViews>
    <sheetView zoomScaleSheetLayoutView="100" workbookViewId="0" topLeftCell="A1">
      <selection activeCell="U27" sqref="U27"/>
    </sheetView>
  </sheetViews>
  <sheetFormatPr defaultColWidth="9.33203125" defaultRowHeight="11.25"/>
  <cols>
    <col min="8" max="8" width="28.16015625" style="0" customWidth="1"/>
  </cols>
  <sheetData>
    <row r="1" spans="1:8" ht="25.5">
      <c r="A1" s="30" t="s">
        <v>288</v>
      </c>
      <c r="B1" s="30"/>
      <c r="C1" s="30"/>
      <c r="D1" s="30"/>
      <c r="E1" s="30"/>
      <c r="F1" s="30"/>
      <c r="G1" s="30"/>
      <c r="H1" s="30"/>
    </row>
    <row r="2" spans="1:8" ht="12">
      <c r="A2" s="31" t="s">
        <v>289</v>
      </c>
      <c r="B2" s="20"/>
      <c r="C2" s="20"/>
      <c r="D2" s="20"/>
      <c r="E2" s="20"/>
      <c r="F2" s="20"/>
      <c r="G2" s="20"/>
      <c r="H2" s="32" t="s">
        <v>25</v>
      </c>
    </row>
    <row r="3" spans="1:8" ht="10.5">
      <c r="A3" s="33" t="s">
        <v>290</v>
      </c>
      <c r="B3" s="34" t="s">
        <v>291</v>
      </c>
      <c r="C3" s="34"/>
      <c r="D3" s="34"/>
      <c r="E3" s="34"/>
      <c r="F3" s="34"/>
      <c r="G3" s="34"/>
      <c r="H3" s="34"/>
    </row>
    <row r="4" spans="1:8" ht="10.5">
      <c r="A4" s="35" t="s">
        <v>292</v>
      </c>
      <c r="B4" s="36">
        <v>56864</v>
      </c>
      <c r="C4" s="36"/>
      <c r="D4" s="36"/>
      <c r="E4" s="36"/>
      <c r="F4" s="36"/>
      <c r="G4" s="36"/>
      <c r="H4" s="36"/>
    </row>
    <row r="5" spans="1:8" ht="10.5">
      <c r="A5" s="37" t="s">
        <v>293</v>
      </c>
      <c r="B5" s="34" t="s">
        <v>294</v>
      </c>
      <c r="C5" s="34"/>
      <c r="D5" s="38">
        <v>56864</v>
      </c>
      <c r="E5" s="38"/>
      <c r="F5" s="38"/>
      <c r="G5" s="38"/>
      <c r="H5" s="38"/>
    </row>
    <row r="6" spans="1:8" ht="10.5">
      <c r="A6" s="37"/>
      <c r="B6" s="34" t="s">
        <v>295</v>
      </c>
      <c r="C6" s="34"/>
      <c r="D6" s="38">
        <v>405.5</v>
      </c>
      <c r="E6" s="39" t="s">
        <v>296</v>
      </c>
      <c r="F6" s="39"/>
      <c r="G6" s="40"/>
      <c r="H6" s="40"/>
    </row>
    <row r="7" spans="1:8" ht="10.5">
      <c r="A7" s="37"/>
      <c r="B7" s="34" t="s">
        <v>297</v>
      </c>
      <c r="C7" s="34"/>
      <c r="D7" s="38">
        <v>61.1</v>
      </c>
      <c r="E7" s="39" t="s">
        <v>298</v>
      </c>
      <c r="F7" s="39"/>
      <c r="G7" s="40">
        <v>56397.4</v>
      </c>
      <c r="H7" s="40"/>
    </row>
    <row r="8" spans="1:8" ht="10.5">
      <c r="A8" s="41" t="s">
        <v>299</v>
      </c>
      <c r="B8" s="42" t="s">
        <v>300</v>
      </c>
      <c r="C8" s="42"/>
      <c r="D8" s="42"/>
      <c r="E8" s="42"/>
      <c r="F8" s="41" t="s">
        <v>301</v>
      </c>
      <c r="G8" s="41"/>
      <c r="H8" s="41"/>
    </row>
    <row r="9" spans="1:8" ht="10.5">
      <c r="A9" s="41"/>
      <c r="B9" s="43" t="s">
        <v>302</v>
      </c>
      <c r="C9" s="43"/>
      <c r="D9" s="43"/>
      <c r="E9" s="43"/>
      <c r="F9" s="38">
        <v>61.1</v>
      </c>
      <c r="G9" s="38"/>
      <c r="H9" s="38"/>
    </row>
    <row r="10" spans="1:8" ht="10.5">
      <c r="A10" s="41"/>
      <c r="B10" s="43" t="s">
        <v>303</v>
      </c>
      <c r="C10" s="43"/>
      <c r="D10" s="43"/>
      <c r="E10" s="43"/>
      <c r="F10" s="38">
        <v>405.5</v>
      </c>
      <c r="G10" s="38"/>
      <c r="H10" s="38"/>
    </row>
    <row r="11" spans="1:8" ht="21">
      <c r="A11" s="41" t="s">
        <v>304</v>
      </c>
      <c r="B11" s="34" t="s">
        <v>305</v>
      </c>
      <c r="C11" s="34"/>
      <c r="D11" s="34"/>
      <c r="E11" s="34"/>
      <c r="F11" s="34"/>
      <c r="G11" s="34"/>
      <c r="H11" s="34"/>
    </row>
    <row r="12" spans="1:8" ht="10.5">
      <c r="A12" s="41" t="s">
        <v>306</v>
      </c>
      <c r="B12" s="33" t="s">
        <v>307</v>
      </c>
      <c r="C12" s="33" t="s">
        <v>308</v>
      </c>
      <c r="D12" s="33" t="s">
        <v>309</v>
      </c>
      <c r="E12" s="41" t="s">
        <v>310</v>
      </c>
      <c r="F12" s="33" t="s">
        <v>311</v>
      </c>
      <c r="G12" s="41" t="s">
        <v>312</v>
      </c>
      <c r="H12" s="44" t="s">
        <v>313</v>
      </c>
    </row>
    <row r="13" spans="1:8" ht="21">
      <c r="A13" s="41"/>
      <c r="B13" s="45" t="s">
        <v>314</v>
      </c>
      <c r="C13" s="45" t="s">
        <v>315</v>
      </c>
      <c r="D13" s="45" t="s">
        <v>316</v>
      </c>
      <c r="E13" s="45" t="s">
        <v>317</v>
      </c>
      <c r="F13" s="45" t="s">
        <v>318</v>
      </c>
      <c r="G13" s="45" t="s">
        <v>319</v>
      </c>
      <c r="H13" s="45" t="s">
        <v>320</v>
      </c>
    </row>
    <row r="14" spans="1:8" ht="21">
      <c r="A14" s="41"/>
      <c r="B14" s="45"/>
      <c r="C14" s="45" t="s">
        <v>321</v>
      </c>
      <c r="D14" s="45" t="s">
        <v>322</v>
      </c>
      <c r="E14" s="45" t="s">
        <v>317</v>
      </c>
      <c r="F14" s="45" t="s">
        <v>318</v>
      </c>
      <c r="G14" s="45" t="s">
        <v>319</v>
      </c>
      <c r="H14" s="45" t="s">
        <v>320</v>
      </c>
    </row>
    <row r="15" spans="1:8" ht="21">
      <c r="A15" s="41"/>
      <c r="B15" s="45"/>
      <c r="C15" s="45"/>
      <c r="D15" s="45" t="s">
        <v>323</v>
      </c>
      <c r="E15" s="45" t="s">
        <v>317</v>
      </c>
      <c r="F15" s="45" t="s">
        <v>318</v>
      </c>
      <c r="G15" s="45" t="s">
        <v>319</v>
      </c>
      <c r="H15" s="45" t="s">
        <v>320</v>
      </c>
    </row>
    <row r="16" spans="1:8" ht="21">
      <c r="A16" s="41"/>
      <c r="B16" s="45"/>
      <c r="C16" s="45"/>
      <c r="D16" s="45" t="s">
        <v>324</v>
      </c>
      <c r="E16" s="45" t="s">
        <v>317</v>
      </c>
      <c r="F16" s="45" t="s">
        <v>318</v>
      </c>
      <c r="G16" s="45" t="s">
        <v>319</v>
      </c>
      <c r="H16" s="45" t="s">
        <v>320</v>
      </c>
    </row>
    <row r="17" spans="1:8" ht="21">
      <c r="A17" s="41"/>
      <c r="B17" s="45"/>
      <c r="C17" s="45" t="s">
        <v>325</v>
      </c>
      <c r="D17" s="45" t="s">
        <v>326</v>
      </c>
      <c r="E17" s="45"/>
      <c r="F17" s="45" t="s">
        <v>327</v>
      </c>
      <c r="G17" s="45"/>
      <c r="H17" s="45" t="s">
        <v>320</v>
      </c>
    </row>
    <row r="18" spans="1:8" ht="21">
      <c r="A18" s="41"/>
      <c r="B18" s="45"/>
      <c r="C18" s="45"/>
      <c r="D18" s="45" t="s">
        <v>328</v>
      </c>
      <c r="E18" s="45"/>
      <c r="F18" s="45" t="s">
        <v>327</v>
      </c>
      <c r="G18" s="45"/>
      <c r="H18" s="45" t="s">
        <v>320</v>
      </c>
    </row>
    <row r="19" spans="1:8" ht="21">
      <c r="A19" s="41"/>
      <c r="B19" s="45" t="s">
        <v>329</v>
      </c>
      <c r="C19" s="45" t="s">
        <v>330</v>
      </c>
      <c r="D19" s="45" t="s">
        <v>331</v>
      </c>
      <c r="E19" s="45" t="s">
        <v>332</v>
      </c>
      <c r="F19" s="45" t="s">
        <v>333</v>
      </c>
      <c r="G19" s="45" t="s">
        <v>319</v>
      </c>
      <c r="H19" s="45" t="s">
        <v>320</v>
      </c>
    </row>
    <row r="20" spans="1:8" ht="21">
      <c r="A20" s="41"/>
      <c r="B20" s="45"/>
      <c r="C20" s="45"/>
      <c r="D20" s="45" t="s">
        <v>334</v>
      </c>
      <c r="E20" s="45" t="s">
        <v>332</v>
      </c>
      <c r="F20" s="45" t="s">
        <v>335</v>
      </c>
      <c r="G20" s="45" t="s">
        <v>319</v>
      </c>
      <c r="H20" s="45" t="s">
        <v>320</v>
      </c>
    </row>
    <row r="21" spans="1:8" ht="21">
      <c r="A21" s="41"/>
      <c r="B21" s="45"/>
      <c r="C21" s="45"/>
      <c r="D21" s="45" t="s">
        <v>336</v>
      </c>
      <c r="E21" s="45" t="s">
        <v>317</v>
      </c>
      <c r="F21" s="45" t="s">
        <v>318</v>
      </c>
      <c r="G21" s="45" t="s">
        <v>319</v>
      </c>
      <c r="H21" s="45" t="s">
        <v>320</v>
      </c>
    </row>
    <row r="22" spans="1:8" ht="32.25">
      <c r="A22" s="41"/>
      <c r="B22" s="45" t="s">
        <v>337</v>
      </c>
      <c r="C22" s="45" t="s">
        <v>338</v>
      </c>
      <c r="D22" s="45" t="s">
        <v>339</v>
      </c>
      <c r="E22" s="45" t="s">
        <v>317</v>
      </c>
      <c r="F22" s="45" t="s">
        <v>318</v>
      </c>
      <c r="G22" s="45" t="s">
        <v>319</v>
      </c>
      <c r="H22" s="45" t="s">
        <v>320</v>
      </c>
    </row>
    <row r="23" spans="1:8" ht="21">
      <c r="A23" s="41"/>
      <c r="B23" s="45"/>
      <c r="C23" s="45" t="s">
        <v>340</v>
      </c>
      <c r="D23" s="45" t="s">
        <v>341</v>
      </c>
      <c r="E23" s="45"/>
      <c r="F23" s="45" t="s">
        <v>342</v>
      </c>
      <c r="G23" s="45"/>
      <c r="H23" s="45" t="s">
        <v>320</v>
      </c>
    </row>
    <row r="24" spans="1:8" ht="32.25">
      <c r="A24" s="41"/>
      <c r="B24" s="45"/>
      <c r="C24" s="45" t="s">
        <v>343</v>
      </c>
      <c r="D24" s="45" t="s">
        <v>344</v>
      </c>
      <c r="E24" s="45"/>
      <c r="F24" s="45" t="s">
        <v>327</v>
      </c>
      <c r="G24" s="45"/>
      <c r="H24" s="45" t="s">
        <v>320</v>
      </c>
    </row>
    <row r="25" spans="1:8" ht="32.25">
      <c r="A25" s="41"/>
      <c r="B25" s="45"/>
      <c r="C25" s="45"/>
      <c r="D25" s="45" t="s">
        <v>345</v>
      </c>
      <c r="E25" s="45"/>
      <c r="F25" s="45" t="s">
        <v>327</v>
      </c>
      <c r="G25" s="45"/>
      <c r="H25" s="45" t="s">
        <v>320</v>
      </c>
    </row>
    <row r="26" spans="1:8" ht="21">
      <c r="A26" s="41"/>
      <c r="B26" s="45"/>
      <c r="C26" s="45" t="s">
        <v>346</v>
      </c>
      <c r="D26" s="45" t="s">
        <v>347</v>
      </c>
      <c r="E26" s="45"/>
      <c r="F26" s="45" t="s">
        <v>348</v>
      </c>
      <c r="G26" s="45"/>
      <c r="H26" s="45" t="s">
        <v>320</v>
      </c>
    </row>
    <row r="27" spans="1:8" ht="21">
      <c r="A27" s="41"/>
      <c r="B27" s="45"/>
      <c r="C27" s="45" t="s">
        <v>349</v>
      </c>
      <c r="D27" s="45" t="s">
        <v>350</v>
      </c>
      <c r="E27" s="45" t="s">
        <v>317</v>
      </c>
      <c r="F27" s="45" t="s">
        <v>318</v>
      </c>
      <c r="G27" s="45" t="s">
        <v>319</v>
      </c>
      <c r="H27" s="45" t="s">
        <v>320</v>
      </c>
    </row>
    <row r="28" spans="1:8" ht="42.75">
      <c r="A28" s="41"/>
      <c r="B28" s="45"/>
      <c r="C28" s="45" t="s">
        <v>351</v>
      </c>
      <c r="D28" s="45" t="s">
        <v>352</v>
      </c>
      <c r="E28" s="45" t="s">
        <v>317</v>
      </c>
      <c r="F28" s="45" t="s">
        <v>333</v>
      </c>
      <c r="G28" s="45" t="s">
        <v>353</v>
      </c>
      <c r="H28" s="45" t="s">
        <v>320</v>
      </c>
    </row>
    <row r="29" spans="1:8" ht="32.25">
      <c r="A29" s="41"/>
      <c r="B29" s="45" t="s">
        <v>354</v>
      </c>
      <c r="C29" s="45" t="s">
        <v>355</v>
      </c>
      <c r="D29" s="45" t="s">
        <v>356</v>
      </c>
      <c r="E29" s="45" t="s">
        <v>332</v>
      </c>
      <c r="F29" s="45" t="s">
        <v>333</v>
      </c>
      <c r="G29" s="45" t="s">
        <v>319</v>
      </c>
      <c r="H29" s="45" t="s">
        <v>320</v>
      </c>
    </row>
    <row r="30" spans="1:8" ht="21">
      <c r="A30" s="41"/>
      <c r="B30" s="45"/>
      <c r="C30" s="45"/>
      <c r="D30" s="45" t="s">
        <v>357</v>
      </c>
      <c r="E30" s="45" t="s">
        <v>332</v>
      </c>
      <c r="F30" s="45" t="s">
        <v>318</v>
      </c>
      <c r="G30" s="45" t="s">
        <v>319</v>
      </c>
      <c r="H30" s="45" t="s">
        <v>320</v>
      </c>
    </row>
    <row r="31" spans="1:8" ht="21">
      <c r="A31" s="41"/>
      <c r="B31" s="45" t="s">
        <v>358</v>
      </c>
      <c r="C31" s="45" t="s">
        <v>359</v>
      </c>
      <c r="D31" s="45" t="s">
        <v>360</v>
      </c>
      <c r="E31" s="45" t="s">
        <v>361</v>
      </c>
      <c r="F31" s="45" t="s">
        <v>362</v>
      </c>
      <c r="G31" s="45" t="s">
        <v>319</v>
      </c>
      <c r="H31" s="45" t="s">
        <v>320</v>
      </c>
    </row>
    <row r="32" spans="1:8" ht="21">
      <c r="A32" s="41"/>
      <c r="B32" s="45"/>
      <c r="C32" s="45" t="s">
        <v>363</v>
      </c>
      <c r="D32" s="45" t="s">
        <v>364</v>
      </c>
      <c r="E32" s="45" t="s">
        <v>332</v>
      </c>
      <c r="F32" s="45" t="s">
        <v>365</v>
      </c>
      <c r="G32" s="45" t="s">
        <v>319</v>
      </c>
      <c r="H32" s="45" t="s">
        <v>320</v>
      </c>
    </row>
    <row r="33" spans="1:8" ht="21">
      <c r="A33" s="41"/>
      <c r="B33" s="45" t="s">
        <v>366</v>
      </c>
      <c r="C33" s="45" t="s">
        <v>367</v>
      </c>
      <c r="D33" s="45" t="s">
        <v>368</v>
      </c>
      <c r="E33" s="45"/>
      <c r="F33" s="45" t="s">
        <v>369</v>
      </c>
      <c r="G33" s="45"/>
      <c r="H33" s="45" t="s">
        <v>320</v>
      </c>
    </row>
  </sheetData>
  <sheetProtection/>
  <mergeCells count="31">
    <mergeCell ref="A1:H1"/>
    <mergeCell ref="B3:H3"/>
    <mergeCell ref="B4:H4"/>
    <mergeCell ref="B5:C5"/>
    <mergeCell ref="D5:H5"/>
    <mergeCell ref="B6:C6"/>
    <mergeCell ref="E6:F6"/>
    <mergeCell ref="G6:H6"/>
    <mergeCell ref="B7:C7"/>
    <mergeCell ref="E7:F7"/>
    <mergeCell ref="G7:H7"/>
    <mergeCell ref="B8:E8"/>
    <mergeCell ref="F8:H8"/>
    <mergeCell ref="B9:E9"/>
    <mergeCell ref="F9:H9"/>
    <mergeCell ref="B10:E10"/>
    <mergeCell ref="F10:H10"/>
    <mergeCell ref="B11:H11"/>
    <mergeCell ref="A5:A7"/>
    <mergeCell ref="A8:A10"/>
    <mergeCell ref="A12:A33"/>
    <mergeCell ref="B13:B18"/>
    <mergeCell ref="B19:B21"/>
    <mergeCell ref="B22:B28"/>
    <mergeCell ref="B29:B30"/>
    <mergeCell ref="B31:B32"/>
    <mergeCell ref="C14:C16"/>
    <mergeCell ref="C17:C18"/>
    <mergeCell ref="C19:C21"/>
    <mergeCell ref="C24:C25"/>
    <mergeCell ref="C29:C30"/>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130"/>
  <sheetViews>
    <sheetView zoomScaleSheetLayoutView="100" workbookViewId="0" topLeftCell="A9">
      <selection activeCell="L14" sqref="L14"/>
    </sheetView>
  </sheetViews>
  <sheetFormatPr defaultColWidth="9.33203125" defaultRowHeight="11.25"/>
  <cols>
    <col min="8" max="8" width="59.66015625" style="0" customWidth="1"/>
  </cols>
  <sheetData>
    <row r="1" spans="1:8" ht="25.5">
      <c r="A1" s="18" t="s">
        <v>370</v>
      </c>
      <c r="B1" s="18"/>
      <c r="C1" s="18"/>
      <c r="D1" s="18"/>
      <c r="E1" s="18"/>
      <c r="F1" s="18"/>
      <c r="G1" s="18"/>
      <c r="H1" s="18"/>
    </row>
    <row r="2" spans="1:8" ht="12">
      <c r="A2" s="19" t="s">
        <v>371</v>
      </c>
      <c r="B2" s="19"/>
      <c r="C2" s="20"/>
      <c r="D2" s="20"/>
      <c r="E2" s="20"/>
      <c r="F2" s="20"/>
      <c r="G2" s="20"/>
      <c r="H2" s="21" t="s">
        <v>25</v>
      </c>
    </row>
    <row r="3" spans="1:8" ht="24">
      <c r="A3" s="22" t="s">
        <v>372</v>
      </c>
      <c r="B3" s="23" t="s">
        <v>373</v>
      </c>
      <c r="C3" s="23"/>
      <c r="D3" s="23"/>
      <c r="E3" s="23"/>
      <c r="F3" s="23"/>
      <c r="G3" s="23"/>
      <c r="H3" s="23"/>
    </row>
    <row r="4" spans="1:8" ht="24">
      <c r="A4" s="24" t="s">
        <v>374</v>
      </c>
      <c r="B4" s="25" t="s">
        <v>375</v>
      </c>
      <c r="C4" s="25"/>
      <c r="D4" s="25"/>
      <c r="E4" s="25" t="s">
        <v>376</v>
      </c>
      <c r="F4" s="25" t="s">
        <v>88</v>
      </c>
      <c r="G4" s="25"/>
      <c r="H4" s="25"/>
    </row>
    <row r="5" spans="1:8" ht="24">
      <c r="A5" s="22" t="s">
        <v>377</v>
      </c>
      <c r="B5" s="26">
        <v>5385.99</v>
      </c>
      <c r="C5" s="26"/>
      <c r="D5" s="26"/>
      <c r="E5" s="26"/>
      <c r="F5" s="26"/>
      <c r="G5" s="26"/>
      <c r="H5" s="26"/>
    </row>
    <row r="6" spans="1:8" ht="24">
      <c r="A6" s="22" t="s">
        <v>378</v>
      </c>
      <c r="B6" s="27" t="s">
        <v>379</v>
      </c>
      <c r="C6" s="27"/>
      <c r="D6" s="27"/>
      <c r="E6" s="27"/>
      <c r="F6" s="27"/>
      <c r="G6" s="27"/>
      <c r="H6" s="27"/>
    </row>
    <row r="7" spans="1:8" ht="24">
      <c r="A7" s="22" t="s">
        <v>380</v>
      </c>
      <c r="B7" s="23" t="s">
        <v>307</v>
      </c>
      <c r="C7" s="23" t="s">
        <v>308</v>
      </c>
      <c r="D7" s="23" t="s">
        <v>309</v>
      </c>
      <c r="E7" s="22" t="s">
        <v>381</v>
      </c>
      <c r="F7" s="23" t="s">
        <v>311</v>
      </c>
      <c r="G7" s="22" t="s">
        <v>382</v>
      </c>
      <c r="H7" s="23" t="s">
        <v>313</v>
      </c>
    </row>
    <row r="8" spans="1:8" ht="72">
      <c r="A8" s="22"/>
      <c r="B8" s="23" t="s">
        <v>383</v>
      </c>
      <c r="C8" s="23" t="s">
        <v>384</v>
      </c>
      <c r="D8" s="22" t="s">
        <v>379</v>
      </c>
      <c r="E8" s="22" t="s">
        <v>361</v>
      </c>
      <c r="F8" s="23" t="s">
        <v>362</v>
      </c>
      <c r="G8" s="22"/>
      <c r="H8" s="28" t="s">
        <v>385</v>
      </c>
    </row>
    <row r="9" spans="1:8" ht="60">
      <c r="A9" s="22"/>
      <c r="B9" s="23" t="s">
        <v>386</v>
      </c>
      <c r="C9" s="23" t="s">
        <v>387</v>
      </c>
      <c r="D9" s="22" t="s">
        <v>388</v>
      </c>
      <c r="E9" s="22" t="s">
        <v>361</v>
      </c>
      <c r="F9" s="23" t="s">
        <v>362</v>
      </c>
      <c r="G9" s="22"/>
      <c r="H9" s="28" t="s">
        <v>320</v>
      </c>
    </row>
    <row r="10" spans="1:8" ht="48">
      <c r="A10" s="22"/>
      <c r="B10" s="23" t="s">
        <v>389</v>
      </c>
      <c r="C10" s="23" t="s">
        <v>390</v>
      </c>
      <c r="D10" s="22" t="s">
        <v>391</v>
      </c>
      <c r="E10" s="22" t="s">
        <v>317</v>
      </c>
      <c r="F10" s="23" t="s">
        <v>318</v>
      </c>
      <c r="G10" s="22"/>
      <c r="H10" s="28" t="s">
        <v>320</v>
      </c>
    </row>
    <row r="11" spans="1:8" ht="14.25">
      <c r="A11" s="20"/>
      <c r="B11" s="29"/>
      <c r="C11" s="29"/>
      <c r="D11" s="29"/>
      <c r="E11" s="29"/>
      <c r="F11" s="29"/>
      <c r="G11" s="29"/>
      <c r="H11" s="29"/>
    </row>
    <row r="12" spans="1:8" ht="10.5">
      <c r="A12" s="20"/>
      <c r="B12" s="20"/>
      <c r="C12" s="20"/>
      <c r="D12" s="20"/>
      <c r="E12" s="20"/>
      <c r="F12" s="20"/>
      <c r="G12" s="20"/>
      <c r="H12" s="20"/>
    </row>
    <row r="13" spans="1:8" ht="24">
      <c r="A13" s="22" t="s">
        <v>372</v>
      </c>
      <c r="B13" s="23" t="s">
        <v>231</v>
      </c>
      <c r="C13" s="23"/>
      <c r="D13" s="23"/>
      <c r="E13" s="23"/>
      <c r="F13" s="23"/>
      <c r="G13" s="23"/>
      <c r="H13" s="23"/>
    </row>
    <row r="14" spans="1:8" ht="24">
      <c r="A14" s="24" t="s">
        <v>374</v>
      </c>
      <c r="B14" s="25" t="s">
        <v>375</v>
      </c>
      <c r="C14" s="25"/>
      <c r="D14" s="25"/>
      <c r="E14" s="25" t="s">
        <v>376</v>
      </c>
      <c r="F14" s="25" t="s">
        <v>88</v>
      </c>
      <c r="G14" s="25"/>
      <c r="H14" s="25"/>
    </row>
    <row r="15" spans="1:8" ht="24">
      <c r="A15" s="22" t="s">
        <v>377</v>
      </c>
      <c r="B15" s="26">
        <v>2000</v>
      </c>
      <c r="C15" s="26"/>
      <c r="D15" s="26"/>
      <c r="E15" s="26"/>
      <c r="F15" s="26"/>
      <c r="G15" s="26"/>
      <c r="H15" s="26"/>
    </row>
    <row r="16" spans="1:8" ht="24">
      <c r="A16" s="22" t="s">
        <v>378</v>
      </c>
      <c r="B16" s="27" t="s">
        <v>392</v>
      </c>
      <c r="C16" s="27"/>
      <c r="D16" s="27"/>
      <c r="E16" s="27"/>
      <c r="F16" s="27"/>
      <c r="G16" s="27"/>
      <c r="H16" s="27"/>
    </row>
    <row r="17" spans="1:8" ht="24">
      <c r="A17" s="22" t="s">
        <v>380</v>
      </c>
      <c r="B17" s="23" t="s">
        <v>307</v>
      </c>
      <c r="C17" s="23" t="s">
        <v>308</v>
      </c>
      <c r="D17" s="23" t="s">
        <v>309</v>
      </c>
      <c r="E17" s="22" t="s">
        <v>381</v>
      </c>
      <c r="F17" s="23" t="s">
        <v>311</v>
      </c>
      <c r="G17" s="22" t="s">
        <v>382</v>
      </c>
      <c r="H17" s="23" t="s">
        <v>313</v>
      </c>
    </row>
    <row r="18" spans="1:8" ht="72">
      <c r="A18" s="22"/>
      <c r="B18" s="23" t="s">
        <v>383</v>
      </c>
      <c r="C18" s="23" t="s">
        <v>384</v>
      </c>
      <c r="D18" s="22" t="s">
        <v>393</v>
      </c>
      <c r="E18" s="22" t="s">
        <v>361</v>
      </c>
      <c r="F18" s="23" t="s">
        <v>362</v>
      </c>
      <c r="G18" s="22"/>
      <c r="H18" s="28" t="s">
        <v>320</v>
      </c>
    </row>
    <row r="19" spans="1:8" ht="60">
      <c r="A19" s="22"/>
      <c r="B19" s="23" t="s">
        <v>386</v>
      </c>
      <c r="C19" s="23" t="s">
        <v>387</v>
      </c>
      <c r="D19" s="22" t="s">
        <v>394</v>
      </c>
      <c r="E19" s="22" t="s">
        <v>361</v>
      </c>
      <c r="F19" s="23" t="s">
        <v>362</v>
      </c>
      <c r="G19" s="22"/>
      <c r="H19" s="28" t="s">
        <v>320</v>
      </c>
    </row>
    <row r="20" spans="1:8" ht="48">
      <c r="A20" s="22"/>
      <c r="B20" s="23" t="s">
        <v>389</v>
      </c>
      <c r="C20" s="23" t="s">
        <v>390</v>
      </c>
      <c r="D20" s="22" t="s">
        <v>391</v>
      </c>
      <c r="E20" s="22" t="s">
        <v>317</v>
      </c>
      <c r="F20" s="23" t="s">
        <v>318</v>
      </c>
      <c r="G20" s="22"/>
      <c r="H20" s="28" t="s">
        <v>320</v>
      </c>
    </row>
    <row r="21" spans="1:8" ht="14.25">
      <c r="A21" s="20"/>
      <c r="B21" s="29"/>
      <c r="C21" s="29"/>
      <c r="D21" s="29"/>
      <c r="E21" s="29"/>
      <c r="F21" s="29"/>
      <c r="G21" s="29"/>
      <c r="H21" s="29"/>
    </row>
    <row r="22" spans="1:8" ht="10.5">
      <c r="A22" s="20"/>
      <c r="B22" s="20"/>
      <c r="C22" s="20"/>
      <c r="D22" s="20"/>
      <c r="E22" s="20"/>
      <c r="F22" s="20"/>
      <c r="G22" s="20"/>
      <c r="H22" s="20"/>
    </row>
    <row r="23" spans="1:8" ht="24">
      <c r="A23" s="22" t="s">
        <v>372</v>
      </c>
      <c r="B23" s="23" t="s">
        <v>249</v>
      </c>
      <c r="C23" s="23"/>
      <c r="D23" s="23"/>
      <c r="E23" s="23"/>
      <c r="F23" s="23"/>
      <c r="G23" s="23"/>
      <c r="H23" s="23"/>
    </row>
    <row r="24" spans="1:8" ht="24">
      <c r="A24" s="24" t="s">
        <v>374</v>
      </c>
      <c r="B24" s="25" t="s">
        <v>375</v>
      </c>
      <c r="C24" s="25"/>
      <c r="D24" s="25"/>
      <c r="E24" s="25" t="s">
        <v>376</v>
      </c>
      <c r="F24" s="25" t="s">
        <v>88</v>
      </c>
      <c r="G24" s="25"/>
      <c r="H24" s="25"/>
    </row>
    <row r="25" spans="1:8" ht="24">
      <c r="A25" s="22" t="s">
        <v>377</v>
      </c>
      <c r="B25" s="26">
        <v>2980</v>
      </c>
      <c r="C25" s="26"/>
      <c r="D25" s="26"/>
      <c r="E25" s="26"/>
      <c r="F25" s="26"/>
      <c r="G25" s="26"/>
      <c r="H25" s="26"/>
    </row>
    <row r="26" spans="1:8" ht="24">
      <c r="A26" s="22" t="s">
        <v>378</v>
      </c>
      <c r="B26" s="27" t="s">
        <v>395</v>
      </c>
      <c r="C26" s="27"/>
      <c r="D26" s="27"/>
      <c r="E26" s="27"/>
      <c r="F26" s="27"/>
      <c r="G26" s="27"/>
      <c r="H26" s="27"/>
    </row>
    <row r="27" spans="1:8" ht="24">
      <c r="A27" s="22" t="s">
        <v>380</v>
      </c>
      <c r="B27" s="23" t="s">
        <v>307</v>
      </c>
      <c r="C27" s="23" t="s">
        <v>308</v>
      </c>
      <c r="D27" s="23" t="s">
        <v>309</v>
      </c>
      <c r="E27" s="22" t="s">
        <v>381</v>
      </c>
      <c r="F27" s="23" t="s">
        <v>311</v>
      </c>
      <c r="G27" s="22" t="s">
        <v>382</v>
      </c>
      <c r="H27" s="23" t="s">
        <v>313</v>
      </c>
    </row>
    <row r="28" spans="1:8" ht="36">
      <c r="A28" s="22"/>
      <c r="B28" s="23" t="s">
        <v>383</v>
      </c>
      <c r="C28" s="23" t="s">
        <v>384</v>
      </c>
      <c r="D28" s="22" t="s">
        <v>396</v>
      </c>
      <c r="E28" s="22"/>
      <c r="F28" s="23" t="s">
        <v>362</v>
      </c>
      <c r="G28" s="22"/>
      <c r="H28" s="28" t="s">
        <v>320</v>
      </c>
    </row>
    <row r="29" spans="1:8" ht="60">
      <c r="A29" s="22"/>
      <c r="B29" s="23" t="s">
        <v>386</v>
      </c>
      <c r="C29" s="23" t="s">
        <v>387</v>
      </c>
      <c r="D29" s="22" t="s">
        <v>397</v>
      </c>
      <c r="E29" s="22"/>
      <c r="F29" s="23" t="s">
        <v>362</v>
      </c>
      <c r="G29" s="22"/>
      <c r="H29" s="28" t="s">
        <v>320</v>
      </c>
    </row>
    <row r="30" spans="1:8" ht="48">
      <c r="A30" s="22"/>
      <c r="B30" s="23" t="s">
        <v>389</v>
      </c>
      <c r="C30" s="23" t="s">
        <v>390</v>
      </c>
      <c r="D30" s="22" t="s">
        <v>398</v>
      </c>
      <c r="E30" s="22"/>
      <c r="F30" s="23" t="s">
        <v>362</v>
      </c>
      <c r="G30" s="22"/>
      <c r="H30" s="28" t="s">
        <v>320</v>
      </c>
    </row>
    <row r="31" spans="1:8" ht="14.25">
      <c r="A31" s="20"/>
      <c r="B31" s="29"/>
      <c r="C31" s="29"/>
      <c r="D31" s="29"/>
      <c r="E31" s="29"/>
      <c r="F31" s="29"/>
      <c r="G31" s="29"/>
      <c r="H31" s="29"/>
    </row>
    <row r="32" spans="1:8" ht="10.5">
      <c r="A32" s="20"/>
      <c r="B32" s="20"/>
      <c r="C32" s="20"/>
      <c r="D32" s="20"/>
      <c r="E32" s="20"/>
      <c r="F32" s="20"/>
      <c r="G32" s="20"/>
      <c r="H32" s="20"/>
    </row>
    <row r="33" spans="1:8" ht="24">
      <c r="A33" s="22" t="s">
        <v>372</v>
      </c>
      <c r="B33" s="23" t="s">
        <v>229</v>
      </c>
      <c r="C33" s="23"/>
      <c r="D33" s="23"/>
      <c r="E33" s="23"/>
      <c r="F33" s="23"/>
      <c r="G33" s="23"/>
      <c r="H33" s="23"/>
    </row>
    <row r="34" spans="1:8" ht="24">
      <c r="A34" s="24" t="s">
        <v>374</v>
      </c>
      <c r="B34" s="25" t="s">
        <v>375</v>
      </c>
      <c r="C34" s="25"/>
      <c r="D34" s="25"/>
      <c r="E34" s="25" t="s">
        <v>376</v>
      </c>
      <c r="F34" s="25" t="s">
        <v>88</v>
      </c>
      <c r="G34" s="25"/>
      <c r="H34" s="25"/>
    </row>
    <row r="35" spans="1:8" ht="24">
      <c r="A35" s="22" t="s">
        <v>377</v>
      </c>
      <c r="B35" s="26">
        <v>3000</v>
      </c>
      <c r="C35" s="26"/>
      <c r="D35" s="26"/>
      <c r="E35" s="26"/>
      <c r="F35" s="26"/>
      <c r="G35" s="26"/>
      <c r="H35" s="26"/>
    </row>
    <row r="36" spans="1:8" ht="24">
      <c r="A36" s="22" t="s">
        <v>378</v>
      </c>
      <c r="B36" s="27" t="s">
        <v>399</v>
      </c>
      <c r="C36" s="27"/>
      <c r="D36" s="27"/>
      <c r="E36" s="27"/>
      <c r="F36" s="27"/>
      <c r="G36" s="27"/>
      <c r="H36" s="27"/>
    </row>
    <row r="37" spans="1:8" ht="24">
      <c r="A37" s="22" t="s">
        <v>380</v>
      </c>
      <c r="B37" s="23" t="s">
        <v>307</v>
      </c>
      <c r="C37" s="23" t="s">
        <v>308</v>
      </c>
      <c r="D37" s="23" t="s">
        <v>309</v>
      </c>
      <c r="E37" s="22" t="s">
        <v>381</v>
      </c>
      <c r="F37" s="23" t="s">
        <v>311</v>
      </c>
      <c r="G37" s="22" t="s">
        <v>382</v>
      </c>
      <c r="H37" s="23" t="s">
        <v>313</v>
      </c>
    </row>
    <row r="38" spans="1:8" ht="108">
      <c r="A38" s="22"/>
      <c r="B38" s="23" t="s">
        <v>383</v>
      </c>
      <c r="C38" s="23" t="s">
        <v>384</v>
      </c>
      <c r="D38" s="22" t="s">
        <v>400</v>
      </c>
      <c r="E38" s="22" t="s">
        <v>361</v>
      </c>
      <c r="F38" s="23" t="s">
        <v>362</v>
      </c>
      <c r="G38" s="22"/>
      <c r="H38" s="28" t="s">
        <v>320</v>
      </c>
    </row>
    <row r="39" spans="1:8" ht="60">
      <c r="A39" s="22"/>
      <c r="B39" s="23" t="s">
        <v>386</v>
      </c>
      <c r="C39" s="23" t="s">
        <v>387</v>
      </c>
      <c r="D39" s="22" t="s">
        <v>399</v>
      </c>
      <c r="E39" s="22" t="s">
        <v>361</v>
      </c>
      <c r="F39" s="23" t="s">
        <v>362</v>
      </c>
      <c r="G39" s="22"/>
      <c r="H39" s="28" t="s">
        <v>320</v>
      </c>
    </row>
    <row r="40" spans="1:8" ht="60">
      <c r="A40" s="22"/>
      <c r="B40" s="23" t="s">
        <v>389</v>
      </c>
      <c r="C40" s="23" t="s">
        <v>390</v>
      </c>
      <c r="D40" s="22" t="s">
        <v>401</v>
      </c>
      <c r="E40" s="22" t="s">
        <v>317</v>
      </c>
      <c r="F40" s="23" t="s">
        <v>318</v>
      </c>
      <c r="G40" s="22"/>
      <c r="H40" s="28" t="s">
        <v>320</v>
      </c>
    </row>
    <row r="41" spans="1:8" ht="14.25">
      <c r="A41" s="20"/>
      <c r="B41" s="29"/>
      <c r="C41" s="29"/>
      <c r="D41" s="29"/>
      <c r="E41" s="29"/>
      <c r="F41" s="29"/>
      <c r="G41" s="29"/>
      <c r="H41" s="29"/>
    </row>
    <row r="42" spans="1:8" ht="10.5">
      <c r="A42" s="20"/>
      <c r="B42" s="20"/>
      <c r="C42" s="20"/>
      <c r="D42" s="20"/>
      <c r="E42" s="20"/>
      <c r="F42" s="20"/>
      <c r="G42" s="20"/>
      <c r="H42" s="20"/>
    </row>
    <row r="43" spans="1:8" ht="24">
      <c r="A43" s="22" t="s">
        <v>372</v>
      </c>
      <c r="B43" s="23" t="s">
        <v>402</v>
      </c>
      <c r="C43" s="23"/>
      <c r="D43" s="23"/>
      <c r="E43" s="23"/>
      <c r="F43" s="23"/>
      <c r="G43" s="23"/>
      <c r="H43" s="23"/>
    </row>
    <row r="44" spans="1:8" ht="24">
      <c r="A44" s="24" t="s">
        <v>374</v>
      </c>
      <c r="B44" s="25" t="s">
        <v>375</v>
      </c>
      <c r="C44" s="25"/>
      <c r="D44" s="25"/>
      <c r="E44" s="25" t="s">
        <v>376</v>
      </c>
      <c r="F44" s="25" t="s">
        <v>88</v>
      </c>
      <c r="G44" s="25"/>
      <c r="H44" s="25"/>
    </row>
    <row r="45" spans="1:8" ht="24">
      <c r="A45" s="22" t="s">
        <v>377</v>
      </c>
      <c r="B45" s="26">
        <v>0.36</v>
      </c>
      <c r="C45" s="26"/>
      <c r="D45" s="26"/>
      <c r="E45" s="26"/>
      <c r="F45" s="26"/>
      <c r="G45" s="26"/>
      <c r="H45" s="26"/>
    </row>
    <row r="46" spans="1:8" ht="24">
      <c r="A46" s="22" t="s">
        <v>378</v>
      </c>
      <c r="B46" s="27" t="s">
        <v>403</v>
      </c>
      <c r="C46" s="27"/>
      <c r="D46" s="27"/>
      <c r="E46" s="27"/>
      <c r="F46" s="27"/>
      <c r="G46" s="27"/>
      <c r="H46" s="27"/>
    </row>
    <row r="47" spans="1:8" ht="24">
      <c r="A47" s="22" t="s">
        <v>380</v>
      </c>
      <c r="B47" s="23" t="s">
        <v>307</v>
      </c>
      <c r="C47" s="23" t="s">
        <v>308</v>
      </c>
      <c r="D47" s="23" t="s">
        <v>309</v>
      </c>
      <c r="E47" s="22" t="s">
        <v>381</v>
      </c>
      <c r="F47" s="23" t="s">
        <v>311</v>
      </c>
      <c r="G47" s="22" t="s">
        <v>382</v>
      </c>
      <c r="H47" s="23" t="s">
        <v>313</v>
      </c>
    </row>
    <row r="48" spans="1:8" ht="48">
      <c r="A48" s="22"/>
      <c r="B48" s="23" t="s">
        <v>383</v>
      </c>
      <c r="C48" s="23" t="s">
        <v>384</v>
      </c>
      <c r="D48" s="22" t="s">
        <v>403</v>
      </c>
      <c r="E48" s="22" t="s">
        <v>361</v>
      </c>
      <c r="F48" s="23" t="s">
        <v>362</v>
      </c>
      <c r="G48" s="22"/>
      <c r="H48" s="28" t="s">
        <v>320</v>
      </c>
    </row>
    <row r="49" spans="1:8" ht="48">
      <c r="A49" s="22"/>
      <c r="B49" s="23" t="s">
        <v>386</v>
      </c>
      <c r="C49" s="23" t="s">
        <v>387</v>
      </c>
      <c r="D49" s="22" t="s">
        <v>404</v>
      </c>
      <c r="E49" s="22" t="s">
        <v>361</v>
      </c>
      <c r="F49" s="23" t="s">
        <v>362</v>
      </c>
      <c r="G49" s="22"/>
      <c r="H49" s="28" t="s">
        <v>320</v>
      </c>
    </row>
    <row r="50" spans="1:8" ht="36">
      <c r="A50" s="22"/>
      <c r="B50" s="23" t="s">
        <v>389</v>
      </c>
      <c r="C50" s="23" t="s">
        <v>390</v>
      </c>
      <c r="D50" s="22" t="s">
        <v>405</v>
      </c>
      <c r="E50" s="22" t="s">
        <v>361</v>
      </c>
      <c r="F50" s="23" t="s">
        <v>362</v>
      </c>
      <c r="G50" s="22"/>
      <c r="H50" s="28" t="s">
        <v>320</v>
      </c>
    </row>
    <row r="51" spans="1:8" ht="14.25">
      <c r="A51" s="20"/>
      <c r="B51" s="29"/>
      <c r="C51" s="29"/>
      <c r="D51" s="29"/>
      <c r="E51" s="29"/>
      <c r="F51" s="29"/>
      <c r="G51" s="29"/>
      <c r="H51" s="29"/>
    </row>
    <row r="52" spans="1:8" ht="10.5">
      <c r="A52" s="20"/>
      <c r="B52" s="20"/>
      <c r="C52" s="20"/>
      <c r="D52" s="20"/>
      <c r="E52" s="20"/>
      <c r="F52" s="20"/>
      <c r="G52" s="20"/>
      <c r="H52" s="20"/>
    </row>
    <row r="53" spans="1:8" ht="24">
      <c r="A53" s="22" t="s">
        <v>372</v>
      </c>
      <c r="B53" s="23" t="s">
        <v>406</v>
      </c>
      <c r="C53" s="23"/>
      <c r="D53" s="23"/>
      <c r="E53" s="23"/>
      <c r="F53" s="23"/>
      <c r="G53" s="23"/>
      <c r="H53" s="23"/>
    </row>
    <row r="54" spans="1:8" ht="24">
      <c r="A54" s="24" t="s">
        <v>374</v>
      </c>
      <c r="B54" s="25" t="s">
        <v>375</v>
      </c>
      <c r="C54" s="25"/>
      <c r="D54" s="25"/>
      <c r="E54" s="25" t="s">
        <v>376</v>
      </c>
      <c r="F54" s="25" t="s">
        <v>88</v>
      </c>
      <c r="G54" s="25"/>
      <c r="H54" s="25"/>
    </row>
    <row r="55" spans="1:8" ht="24">
      <c r="A55" s="22" t="s">
        <v>377</v>
      </c>
      <c r="B55" s="26">
        <v>30.05</v>
      </c>
      <c r="C55" s="26"/>
      <c r="D55" s="26"/>
      <c r="E55" s="26"/>
      <c r="F55" s="26"/>
      <c r="G55" s="26"/>
      <c r="H55" s="26"/>
    </row>
    <row r="56" spans="1:8" ht="24">
      <c r="A56" s="22" t="s">
        <v>378</v>
      </c>
      <c r="B56" s="27" t="s">
        <v>407</v>
      </c>
      <c r="C56" s="27"/>
      <c r="D56" s="27"/>
      <c r="E56" s="27"/>
      <c r="F56" s="27"/>
      <c r="G56" s="27"/>
      <c r="H56" s="27"/>
    </row>
    <row r="57" spans="1:8" ht="24">
      <c r="A57" s="22" t="s">
        <v>380</v>
      </c>
      <c r="B57" s="23" t="s">
        <v>307</v>
      </c>
      <c r="C57" s="23" t="s">
        <v>308</v>
      </c>
      <c r="D57" s="23" t="s">
        <v>309</v>
      </c>
      <c r="E57" s="22" t="s">
        <v>381</v>
      </c>
      <c r="F57" s="23" t="s">
        <v>311</v>
      </c>
      <c r="G57" s="22" t="s">
        <v>382</v>
      </c>
      <c r="H57" s="23" t="s">
        <v>313</v>
      </c>
    </row>
    <row r="58" spans="1:8" ht="36">
      <c r="A58" s="22"/>
      <c r="B58" s="23" t="s">
        <v>386</v>
      </c>
      <c r="C58" s="23" t="s">
        <v>408</v>
      </c>
      <c r="D58" s="22" t="s">
        <v>409</v>
      </c>
      <c r="E58" s="22" t="s">
        <v>361</v>
      </c>
      <c r="F58" s="23" t="s">
        <v>362</v>
      </c>
      <c r="G58" s="22"/>
      <c r="H58" s="28" t="s">
        <v>320</v>
      </c>
    </row>
    <row r="59" spans="1:8" ht="36">
      <c r="A59" s="22"/>
      <c r="B59" s="23" t="s">
        <v>389</v>
      </c>
      <c r="C59" s="23" t="s">
        <v>410</v>
      </c>
      <c r="D59" s="22" t="s">
        <v>411</v>
      </c>
      <c r="E59" s="22" t="s">
        <v>361</v>
      </c>
      <c r="F59" s="23" t="s">
        <v>412</v>
      </c>
      <c r="G59" s="22"/>
      <c r="H59" s="28" t="s">
        <v>320</v>
      </c>
    </row>
    <row r="60" spans="1:8" ht="14.25">
      <c r="A60" s="20"/>
      <c r="B60" s="29"/>
      <c r="C60" s="29"/>
      <c r="D60" s="29"/>
      <c r="E60" s="29"/>
      <c r="F60" s="29"/>
      <c r="G60" s="29"/>
      <c r="H60" s="29"/>
    </row>
    <row r="61" spans="1:8" ht="10.5">
      <c r="A61" s="20"/>
      <c r="B61" s="20"/>
      <c r="C61" s="20"/>
      <c r="D61" s="20"/>
      <c r="E61" s="20"/>
      <c r="F61" s="20"/>
      <c r="G61" s="20"/>
      <c r="H61" s="20"/>
    </row>
    <row r="62" spans="1:8" ht="24">
      <c r="A62" s="22" t="s">
        <v>372</v>
      </c>
      <c r="B62" s="23" t="s">
        <v>413</v>
      </c>
      <c r="C62" s="23"/>
      <c r="D62" s="23"/>
      <c r="E62" s="23"/>
      <c r="F62" s="23"/>
      <c r="G62" s="23"/>
      <c r="H62" s="23"/>
    </row>
    <row r="63" spans="1:8" ht="24">
      <c r="A63" s="24" t="s">
        <v>374</v>
      </c>
      <c r="B63" s="25" t="s">
        <v>375</v>
      </c>
      <c r="C63" s="25"/>
      <c r="D63" s="25"/>
      <c r="E63" s="25" t="s">
        <v>376</v>
      </c>
      <c r="F63" s="25" t="s">
        <v>88</v>
      </c>
      <c r="G63" s="25"/>
      <c r="H63" s="25"/>
    </row>
    <row r="64" spans="1:8" ht="24">
      <c r="A64" s="22" t="s">
        <v>377</v>
      </c>
      <c r="B64" s="26">
        <v>15753</v>
      </c>
      <c r="C64" s="26"/>
      <c r="D64" s="26"/>
      <c r="E64" s="26"/>
      <c r="F64" s="26"/>
      <c r="G64" s="26"/>
      <c r="H64" s="26"/>
    </row>
    <row r="65" spans="1:8" ht="24">
      <c r="A65" s="22" t="s">
        <v>378</v>
      </c>
      <c r="B65" s="27" t="s">
        <v>414</v>
      </c>
      <c r="C65" s="27"/>
      <c r="D65" s="27"/>
      <c r="E65" s="27"/>
      <c r="F65" s="27"/>
      <c r="G65" s="27"/>
      <c r="H65" s="27"/>
    </row>
    <row r="66" spans="1:8" ht="24">
      <c r="A66" s="22" t="s">
        <v>380</v>
      </c>
      <c r="B66" s="23" t="s">
        <v>307</v>
      </c>
      <c r="C66" s="23" t="s">
        <v>308</v>
      </c>
      <c r="D66" s="23" t="s">
        <v>309</v>
      </c>
      <c r="E66" s="22" t="s">
        <v>381</v>
      </c>
      <c r="F66" s="23" t="s">
        <v>311</v>
      </c>
      <c r="G66" s="22" t="s">
        <v>382</v>
      </c>
      <c r="H66" s="23" t="s">
        <v>313</v>
      </c>
    </row>
    <row r="67" spans="1:8" ht="48">
      <c r="A67" s="22"/>
      <c r="B67" s="23" t="s">
        <v>383</v>
      </c>
      <c r="C67" s="23" t="s">
        <v>384</v>
      </c>
      <c r="D67" s="22" t="s">
        <v>415</v>
      </c>
      <c r="E67" s="22" t="s">
        <v>361</v>
      </c>
      <c r="F67" s="23" t="s">
        <v>362</v>
      </c>
      <c r="G67" s="22" t="s">
        <v>319</v>
      </c>
      <c r="H67" s="28" t="s">
        <v>320</v>
      </c>
    </row>
    <row r="68" spans="1:8" ht="24">
      <c r="A68" s="22"/>
      <c r="B68" s="23"/>
      <c r="C68" s="23" t="s">
        <v>416</v>
      </c>
      <c r="D68" s="22" t="s">
        <v>417</v>
      </c>
      <c r="E68" s="22" t="s">
        <v>317</v>
      </c>
      <c r="F68" s="23" t="s">
        <v>333</v>
      </c>
      <c r="G68" s="22" t="s">
        <v>418</v>
      </c>
      <c r="H68" s="28" t="s">
        <v>320</v>
      </c>
    </row>
    <row r="69" spans="1:8" ht="60">
      <c r="A69" s="22"/>
      <c r="B69" s="23"/>
      <c r="C69" s="23" t="s">
        <v>419</v>
      </c>
      <c r="D69" s="22" t="s">
        <v>420</v>
      </c>
      <c r="E69" s="22"/>
      <c r="F69" s="23" t="s">
        <v>318</v>
      </c>
      <c r="G69" s="22" t="s">
        <v>319</v>
      </c>
      <c r="H69" s="28" t="s">
        <v>320</v>
      </c>
    </row>
    <row r="70" spans="1:8" ht="48">
      <c r="A70" s="22"/>
      <c r="B70" s="23"/>
      <c r="C70" s="23" t="s">
        <v>421</v>
      </c>
      <c r="D70" s="22" t="s">
        <v>422</v>
      </c>
      <c r="E70" s="22" t="s">
        <v>361</v>
      </c>
      <c r="F70" s="23" t="s">
        <v>423</v>
      </c>
      <c r="G70" s="22" t="s">
        <v>424</v>
      </c>
      <c r="H70" s="28" t="s">
        <v>320</v>
      </c>
    </row>
    <row r="71" spans="1:8" ht="72">
      <c r="A71" s="22"/>
      <c r="B71" s="23" t="s">
        <v>386</v>
      </c>
      <c r="C71" s="23" t="s">
        <v>387</v>
      </c>
      <c r="D71" s="22" t="s">
        <v>425</v>
      </c>
      <c r="E71" s="22" t="s">
        <v>361</v>
      </c>
      <c r="F71" s="23" t="s">
        <v>426</v>
      </c>
      <c r="G71" s="22" t="s">
        <v>319</v>
      </c>
      <c r="H71" s="28" t="s">
        <v>320</v>
      </c>
    </row>
    <row r="72" spans="1:8" ht="84">
      <c r="A72" s="22"/>
      <c r="B72" s="23"/>
      <c r="C72" s="23" t="s">
        <v>408</v>
      </c>
      <c r="D72" s="22" t="s">
        <v>427</v>
      </c>
      <c r="E72" s="22" t="s">
        <v>361</v>
      </c>
      <c r="F72" s="23" t="s">
        <v>428</v>
      </c>
      <c r="G72" s="22" t="s">
        <v>319</v>
      </c>
      <c r="H72" s="28" t="s">
        <v>320</v>
      </c>
    </row>
    <row r="73" spans="1:8" ht="60">
      <c r="A73" s="22"/>
      <c r="B73" s="23"/>
      <c r="C73" s="23" t="s">
        <v>429</v>
      </c>
      <c r="D73" s="22" t="s">
        <v>430</v>
      </c>
      <c r="E73" s="22" t="s">
        <v>361</v>
      </c>
      <c r="F73" s="23" t="s">
        <v>431</v>
      </c>
      <c r="G73" s="22" t="s">
        <v>432</v>
      </c>
      <c r="H73" s="28" t="s">
        <v>320</v>
      </c>
    </row>
    <row r="74" spans="1:8" ht="36">
      <c r="A74" s="22"/>
      <c r="B74" s="23" t="s">
        <v>389</v>
      </c>
      <c r="C74" s="23" t="s">
        <v>390</v>
      </c>
      <c r="D74" s="22" t="s">
        <v>433</v>
      </c>
      <c r="E74" s="22" t="s">
        <v>361</v>
      </c>
      <c r="F74" s="23" t="s">
        <v>434</v>
      </c>
      <c r="G74" s="22" t="s">
        <v>319</v>
      </c>
      <c r="H74" s="28" t="s">
        <v>320</v>
      </c>
    </row>
    <row r="75" spans="1:8" ht="14.25">
      <c r="A75" s="20"/>
      <c r="B75" s="29"/>
      <c r="C75" s="29"/>
      <c r="D75" s="29"/>
      <c r="E75" s="29"/>
      <c r="F75" s="29"/>
      <c r="G75" s="29"/>
      <c r="H75" s="29"/>
    </row>
    <row r="76" spans="1:8" ht="10.5">
      <c r="A76" s="20"/>
      <c r="B76" s="20"/>
      <c r="C76" s="20"/>
      <c r="D76" s="20"/>
      <c r="E76" s="20"/>
      <c r="F76" s="20"/>
      <c r="G76" s="20"/>
      <c r="H76" s="20"/>
    </row>
    <row r="77" spans="1:8" ht="24">
      <c r="A77" s="22" t="s">
        <v>372</v>
      </c>
      <c r="B77" s="23" t="s">
        <v>435</v>
      </c>
      <c r="C77" s="23"/>
      <c r="D77" s="23"/>
      <c r="E77" s="23"/>
      <c r="F77" s="23"/>
      <c r="G77" s="23"/>
      <c r="H77" s="23"/>
    </row>
    <row r="78" spans="1:8" ht="24">
      <c r="A78" s="24" t="s">
        <v>374</v>
      </c>
      <c r="B78" s="25" t="s">
        <v>375</v>
      </c>
      <c r="C78" s="25"/>
      <c r="D78" s="25"/>
      <c r="E78" s="25" t="s">
        <v>376</v>
      </c>
      <c r="F78" s="25" t="s">
        <v>88</v>
      </c>
      <c r="G78" s="25"/>
      <c r="H78" s="25"/>
    </row>
    <row r="79" spans="1:8" ht="24">
      <c r="A79" s="22" t="s">
        <v>377</v>
      </c>
      <c r="B79" s="26">
        <v>23791</v>
      </c>
      <c r="C79" s="26"/>
      <c r="D79" s="26"/>
      <c r="E79" s="26"/>
      <c r="F79" s="26"/>
      <c r="G79" s="26"/>
      <c r="H79" s="26"/>
    </row>
    <row r="80" spans="1:8" ht="24">
      <c r="A80" s="22" t="s">
        <v>378</v>
      </c>
      <c r="B80" s="27" t="s">
        <v>436</v>
      </c>
      <c r="C80" s="27"/>
      <c r="D80" s="27"/>
      <c r="E80" s="27"/>
      <c r="F80" s="27"/>
      <c r="G80" s="27"/>
      <c r="H80" s="27"/>
    </row>
    <row r="81" spans="1:8" ht="24">
      <c r="A81" s="22" t="s">
        <v>380</v>
      </c>
      <c r="B81" s="23" t="s">
        <v>307</v>
      </c>
      <c r="C81" s="23" t="s">
        <v>308</v>
      </c>
      <c r="D81" s="23" t="s">
        <v>309</v>
      </c>
      <c r="E81" s="22" t="s">
        <v>381</v>
      </c>
      <c r="F81" s="23" t="s">
        <v>311</v>
      </c>
      <c r="G81" s="22" t="s">
        <v>382</v>
      </c>
      <c r="H81" s="23" t="s">
        <v>313</v>
      </c>
    </row>
    <row r="82" spans="1:8" ht="48">
      <c r="A82" s="22"/>
      <c r="B82" s="23" t="s">
        <v>383</v>
      </c>
      <c r="C82" s="23" t="s">
        <v>384</v>
      </c>
      <c r="D82" s="22" t="s">
        <v>415</v>
      </c>
      <c r="E82" s="22" t="s">
        <v>361</v>
      </c>
      <c r="F82" s="23" t="s">
        <v>362</v>
      </c>
      <c r="G82" s="22" t="s">
        <v>319</v>
      </c>
      <c r="H82" s="28" t="s">
        <v>320</v>
      </c>
    </row>
    <row r="83" spans="1:8" ht="96">
      <c r="A83" s="22"/>
      <c r="B83" s="23"/>
      <c r="C83" s="23" t="s">
        <v>416</v>
      </c>
      <c r="D83" s="22" t="s">
        <v>437</v>
      </c>
      <c r="E83" s="22" t="s">
        <v>361</v>
      </c>
      <c r="F83" s="23" t="s">
        <v>428</v>
      </c>
      <c r="G83" s="22" t="s">
        <v>319</v>
      </c>
      <c r="H83" s="28" t="s">
        <v>320</v>
      </c>
    </row>
    <row r="84" spans="1:8" ht="60">
      <c r="A84" s="22"/>
      <c r="B84" s="23"/>
      <c r="C84" s="23" t="s">
        <v>419</v>
      </c>
      <c r="D84" s="22" t="s">
        <v>438</v>
      </c>
      <c r="E84" s="22" t="s">
        <v>317</v>
      </c>
      <c r="F84" s="23" t="s">
        <v>318</v>
      </c>
      <c r="G84" s="22" t="s">
        <v>319</v>
      </c>
      <c r="H84" s="28" t="s">
        <v>320</v>
      </c>
    </row>
    <row r="85" spans="1:8" ht="36">
      <c r="A85" s="22"/>
      <c r="B85" s="23" t="s">
        <v>386</v>
      </c>
      <c r="C85" s="23" t="s">
        <v>408</v>
      </c>
      <c r="D85" s="22" t="s">
        <v>439</v>
      </c>
      <c r="E85" s="22"/>
      <c r="F85" s="23" t="s">
        <v>440</v>
      </c>
      <c r="G85" s="22"/>
      <c r="H85" s="28" t="s">
        <v>320</v>
      </c>
    </row>
    <row r="86" spans="1:8" ht="36">
      <c r="A86" s="22"/>
      <c r="B86" s="23" t="s">
        <v>389</v>
      </c>
      <c r="C86" s="23" t="s">
        <v>390</v>
      </c>
      <c r="D86" s="22" t="s">
        <v>433</v>
      </c>
      <c r="E86" s="22" t="s">
        <v>361</v>
      </c>
      <c r="F86" s="23" t="s">
        <v>434</v>
      </c>
      <c r="G86" s="22" t="s">
        <v>319</v>
      </c>
      <c r="H86" s="28" t="s">
        <v>320</v>
      </c>
    </row>
    <row r="87" spans="1:8" ht="14.25">
      <c r="A87" s="20"/>
      <c r="B87" s="29"/>
      <c r="C87" s="29"/>
      <c r="D87" s="29"/>
      <c r="E87" s="29"/>
      <c r="F87" s="29"/>
      <c r="G87" s="29"/>
      <c r="H87" s="29"/>
    </row>
    <row r="88" spans="1:8" ht="10.5">
      <c r="A88" s="20"/>
      <c r="B88" s="20"/>
      <c r="C88" s="20"/>
      <c r="D88" s="20"/>
      <c r="E88" s="20"/>
      <c r="F88" s="20"/>
      <c r="G88" s="20"/>
      <c r="H88" s="20"/>
    </row>
    <row r="89" spans="1:8" ht="24">
      <c r="A89" s="22" t="s">
        <v>372</v>
      </c>
      <c r="B89" s="23" t="s">
        <v>441</v>
      </c>
      <c r="C89" s="23"/>
      <c r="D89" s="23"/>
      <c r="E89" s="23"/>
      <c r="F89" s="23"/>
      <c r="G89" s="23"/>
      <c r="H89" s="23"/>
    </row>
    <row r="90" spans="1:8" ht="24">
      <c r="A90" s="24" t="s">
        <v>374</v>
      </c>
      <c r="B90" s="25" t="s">
        <v>375</v>
      </c>
      <c r="C90" s="25"/>
      <c r="D90" s="25"/>
      <c r="E90" s="25" t="s">
        <v>376</v>
      </c>
      <c r="F90" s="25" t="s">
        <v>88</v>
      </c>
      <c r="G90" s="25"/>
      <c r="H90" s="25"/>
    </row>
    <row r="91" spans="1:8" ht="24">
      <c r="A91" s="22" t="s">
        <v>377</v>
      </c>
      <c r="B91" s="26">
        <v>2281</v>
      </c>
      <c r="C91" s="26"/>
      <c r="D91" s="26"/>
      <c r="E91" s="26"/>
      <c r="F91" s="26"/>
      <c r="G91" s="26"/>
      <c r="H91" s="26"/>
    </row>
    <row r="92" spans="1:8" ht="24">
      <c r="A92" s="22" t="s">
        <v>378</v>
      </c>
      <c r="B92" s="27" t="s">
        <v>442</v>
      </c>
      <c r="C92" s="27"/>
      <c r="D92" s="27"/>
      <c r="E92" s="27"/>
      <c r="F92" s="27"/>
      <c r="G92" s="27"/>
      <c r="H92" s="27"/>
    </row>
    <row r="93" spans="1:8" ht="24">
      <c r="A93" s="22" t="s">
        <v>380</v>
      </c>
      <c r="B93" s="23" t="s">
        <v>307</v>
      </c>
      <c r="C93" s="23" t="s">
        <v>308</v>
      </c>
      <c r="D93" s="23" t="s">
        <v>309</v>
      </c>
      <c r="E93" s="22" t="s">
        <v>381</v>
      </c>
      <c r="F93" s="23" t="s">
        <v>311</v>
      </c>
      <c r="G93" s="22" t="s">
        <v>382</v>
      </c>
      <c r="H93" s="23" t="s">
        <v>313</v>
      </c>
    </row>
    <row r="94" spans="1:8" ht="72">
      <c r="A94" s="22"/>
      <c r="B94" s="23" t="s">
        <v>383</v>
      </c>
      <c r="C94" s="23" t="s">
        <v>384</v>
      </c>
      <c r="D94" s="22" t="s">
        <v>443</v>
      </c>
      <c r="E94" s="22" t="s">
        <v>361</v>
      </c>
      <c r="F94" s="23" t="s">
        <v>362</v>
      </c>
      <c r="G94" s="22" t="s">
        <v>319</v>
      </c>
      <c r="H94" s="28" t="s">
        <v>320</v>
      </c>
    </row>
    <row r="95" spans="1:8" ht="48">
      <c r="A95" s="22"/>
      <c r="B95" s="23"/>
      <c r="C95" s="23" t="s">
        <v>416</v>
      </c>
      <c r="D95" s="22" t="s">
        <v>444</v>
      </c>
      <c r="E95" s="22" t="s">
        <v>361</v>
      </c>
      <c r="F95" s="23" t="s">
        <v>426</v>
      </c>
      <c r="G95" s="22" t="s">
        <v>319</v>
      </c>
      <c r="H95" s="28" t="s">
        <v>320</v>
      </c>
    </row>
    <row r="96" spans="1:8" ht="60">
      <c r="A96" s="22"/>
      <c r="B96" s="23"/>
      <c r="C96" s="23" t="s">
        <v>419</v>
      </c>
      <c r="D96" s="22" t="s">
        <v>445</v>
      </c>
      <c r="E96" s="22"/>
      <c r="F96" s="23" t="s">
        <v>446</v>
      </c>
      <c r="G96" s="22"/>
      <c r="H96" s="28" t="s">
        <v>320</v>
      </c>
    </row>
    <row r="97" spans="1:8" ht="36">
      <c r="A97" s="22"/>
      <c r="B97" s="23" t="s">
        <v>386</v>
      </c>
      <c r="C97" s="23" t="s">
        <v>408</v>
      </c>
      <c r="D97" s="22" t="s">
        <v>447</v>
      </c>
      <c r="E97" s="22" t="s">
        <v>361</v>
      </c>
      <c r="F97" s="23" t="s">
        <v>412</v>
      </c>
      <c r="G97" s="22"/>
      <c r="H97" s="28" t="s">
        <v>320</v>
      </c>
    </row>
    <row r="98" spans="1:8" ht="48">
      <c r="A98" s="22"/>
      <c r="B98" s="23"/>
      <c r="C98" s="23" t="s">
        <v>448</v>
      </c>
      <c r="D98" s="22" t="s">
        <v>449</v>
      </c>
      <c r="E98" s="22"/>
      <c r="F98" s="23" t="s">
        <v>450</v>
      </c>
      <c r="G98" s="22"/>
      <c r="H98" s="28" t="s">
        <v>320</v>
      </c>
    </row>
    <row r="99" spans="1:8" ht="24">
      <c r="A99" s="22"/>
      <c r="B99" s="23" t="s">
        <v>389</v>
      </c>
      <c r="C99" s="23" t="s">
        <v>390</v>
      </c>
      <c r="D99" s="22" t="s">
        <v>451</v>
      </c>
      <c r="E99" s="22" t="s">
        <v>361</v>
      </c>
      <c r="F99" s="23" t="s">
        <v>452</v>
      </c>
      <c r="G99" s="22" t="s">
        <v>319</v>
      </c>
      <c r="H99" s="28" t="s">
        <v>320</v>
      </c>
    </row>
    <row r="100" spans="1:8" ht="36">
      <c r="A100" s="22"/>
      <c r="B100" s="23"/>
      <c r="C100" s="23" t="s">
        <v>410</v>
      </c>
      <c r="D100" s="22" t="s">
        <v>453</v>
      </c>
      <c r="E100" s="22" t="s">
        <v>361</v>
      </c>
      <c r="F100" s="23" t="s">
        <v>412</v>
      </c>
      <c r="G100" s="22" t="s">
        <v>319</v>
      </c>
      <c r="H100" s="28" t="s">
        <v>320</v>
      </c>
    </row>
    <row r="101" spans="1:8" ht="14.25">
      <c r="A101" s="20"/>
      <c r="B101" s="29"/>
      <c r="C101" s="29"/>
      <c r="D101" s="29"/>
      <c r="E101" s="29"/>
      <c r="F101" s="29"/>
      <c r="G101" s="29"/>
      <c r="H101" s="29"/>
    </row>
    <row r="102" spans="1:8" ht="10.5">
      <c r="A102" s="20"/>
      <c r="B102" s="20"/>
      <c r="C102" s="20"/>
      <c r="D102" s="20"/>
      <c r="E102" s="20"/>
      <c r="F102" s="20"/>
      <c r="G102" s="20"/>
      <c r="H102" s="20"/>
    </row>
    <row r="103" spans="1:8" ht="24">
      <c r="A103" s="22" t="s">
        <v>372</v>
      </c>
      <c r="B103" s="23" t="s">
        <v>454</v>
      </c>
      <c r="C103" s="23"/>
      <c r="D103" s="23"/>
      <c r="E103" s="23"/>
      <c r="F103" s="23"/>
      <c r="G103" s="23"/>
      <c r="H103" s="23"/>
    </row>
    <row r="104" spans="1:8" ht="24">
      <c r="A104" s="24" t="s">
        <v>374</v>
      </c>
      <c r="B104" s="25" t="s">
        <v>375</v>
      </c>
      <c r="C104" s="25"/>
      <c r="D104" s="25"/>
      <c r="E104" s="25" t="s">
        <v>376</v>
      </c>
      <c r="F104" s="25" t="s">
        <v>88</v>
      </c>
      <c r="G104" s="25"/>
      <c r="H104" s="25"/>
    </row>
    <row r="105" spans="1:8" ht="24">
      <c r="A105" s="22" t="s">
        <v>377</v>
      </c>
      <c r="B105" s="26">
        <v>1056</v>
      </c>
      <c r="C105" s="26"/>
      <c r="D105" s="26"/>
      <c r="E105" s="26"/>
      <c r="F105" s="26"/>
      <c r="G105" s="26"/>
      <c r="H105" s="26"/>
    </row>
    <row r="106" spans="1:8" ht="24">
      <c r="A106" s="22" t="s">
        <v>378</v>
      </c>
      <c r="B106" s="27" t="s">
        <v>455</v>
      </c>
      <c r="C106" s="27"/>
      <c r="D106" s="27"/>
      <c r="E106" s="27"/>
      <c r="F106" s="27"/>
      <c r="G106" s="27"/>
      <c r="H106" s="27"/>
    </row>
    <row r="107" spans="1:8" ht="24">
      <c r="A107" s="22" t="s">
        <v>380</v>
      </c>
      <c r="B107" s="23" t="s">
        <v>307</v>
      </c>
      <c r="C107" s="23" t="s">
        <v>308</v>
      </c>
      <c r="D107" s="23" t="s">
        <v>309</v>
      </c>
      <c r="E107" s="22" t="s">
        <v>381</v>
      </c>
      <c r="F107" s="23" t="s">
        <v>311</v>
      </c>
      <c r="G107" s="22" t="s">
        <v>382</v>
      </c>
      <c r="H107" s="23" t="s">
        <v>313</v>
      </c>
    </row>
    <row r="108" spans="1:8" ht="36">
      <c r="A108" s="22"/>
      <c r="B108" s="23" t="s">
        <v>383</v>
      </c>
      <c r="C108" s="23" t="s">
        <v>384</v>
      </c>
      <c r="D108" s="22" t="s">
        <v>456</v>
      </c>
      <c r="E108" s="22" t="s">
        <v>361</v>
      </c>
      <c r="F108" s="23" t="s">
        <v>115</v>
      </c>
      <c r="G108" s="22" t="s">
        <v>457</v>
      </c>
      <c r="H108" s="28" t="s">
        <v>385</v>
      </c>
    </row>
    <row r="109" spans="1:8" ht="72">
      <c r="A109" s="22"/>
      <c r="B109" s="23"/>
      <c r="C109" s="23" t="s">
        <v>416</v>
      </c>
      <c r="D109" s="22" t="s">
        <v>458</v>
      </c>
      <c r="E109" s="22" t="s">
        <v>361</v>
      </c>
      <c r="F109" s="23" t="s">
        <v>362</v>
      </c>
      <c r="G109" s="22" t="s">
        <v>319</v>
      </c>
      <c r="H109" s="28" t="s">
        <v>320</v>
      </c>
    </row>
    <row r="110" spans="1:8" ht="60">
      <c r="A110" s="22"/>
      <c r="B110" s="23"/>
      <c r="C110" s="23" t="s">
        <v>419</v>
      </c>
      <c r="D110" s="22" t="s">
        <v>445</v>
      </c>
      <c r="E110" s="22"/>
      <c r="F110" s="23" t="s">
        <v>459</v>
      </c>
      <c r="G110" s="22"/>
      <c r="H110" s="28" t="s">
        <v>385</v>
      </c>
    </row>
    <row r="111" spans="1:8" ht="48">
      <c r="A111" s="22"/>
      <c r="B111" s="23"/>
      <c r="C111" s="23" t="s">
        <v>421</v>
      </c>
      <c r="D111" s="22" t="s">
        <v>460</v>
      </c>
      <c r="E111" s="22"/>
      <c r="F111" s="23" t="s">
        <v>461</v>
      </c>
      <c r="G111" s="22"/>
      <c r="H111" s="28" t="s">
        <v>385</v>
      </c>
    </row>
    <row r="112" spans="1:8" ht="48">
      <c r="A112" s="22"/>
      <c r="B112" s="23" t="s">
        <v>386</v>
      </c>
      <c r="C112" s="23" t="s">
        <v>387</v>
      </c>
      <c r="D112" s="22" t="s">
        <v>462</v>
      </c>
      <c r="E112" s="22"/>
      <c r="F112" s="23" t="s">
        <v>463</v>
      </c>
      <c r="G112" s="22"/>
      <c r="H112" s="28" t="s">
        <v>385</v>
      </c>
    </row>
    <row r="113" spans="1:8" ht="24">
      <c r="A113" s="22"/>
      <c r="B113" s="23"/>
      <c r="C113" s="23" t="s">
        <v>408</v>
      </c>
      <c r="D113" s="22" t="s">
        <v>464</v>
      </c>
      <c r="E113" s="22" t="s">
        <v>361</v>
      </c>
      <c r="F113" s="23" t="s">
        <v>412</v>
      </c>
      <c r="G113" s="22" t="s">
        <v>319</v>
      </c>
      <c r="H113" s="28" t="s">
        <v>320</v>
      </c>
    </row>
    <row r="114" spans="1:8" ht="48">
      <c r="A114" s="22"/>
      <c r="B114" s="23"/>
      <c r="C114" s="23" t="s">
        <v>429</v>
      </c>
      <c r="D114" s="22" t="s">
        <v>465</v>
      </c>
      <c r="E114" s="22"/>
      <c r="F114" s="23" t="s">
        <v>466</v>
      </c>
      <c r="G114" s="22"/>
      <c r="H114" s="28" t="s">
        <v>385</v>
      </c>
    </row>
    <row r="115" spans="1:8" ht="24">
      <c r="A115" s="22"/>
      <c r="B115" s="23" t="s">
        <v>389</v>
      </c>
      <c r="C115" s="23" t="s">
        <v>390</v>
      </c>
      <c r="D115" s="22" t="s">
        <v>467</v>
      </c>
      <c r="E115" s="22" t="s">
        <v>361</v>
      </c>
      <c r="F115" s="23" t="s">
        <v>434</v>
      </c>
      <c r="G115" s="22" t="s">
        <v>319</v>
      </c>
      <c r="H115" s="28" t="s">
        <v>320</v>
      </c>
    </row>
    <row r="116" spans="1:8" ht="14.25">
      <c r="A116" s="20"/>
      <c r="B116" s="29"/>
      <c r="C116" s="29"/>
      <c r="D116" s="29"/>
      <c r="E116" s="29"/>
      <c r="F116" s="29"/>
      <c r="G116" s="29"/>
      <c r="H116" s="29"/>
    </row>
    <row r="117" spans="1:8" ht="10.5">
      <c r="A117" s="20"/>
      <c r="B117" s="20"/>
      <c r="C117" s="20"/>
      <c r="D117" s="20"/>
      <c r="E117" s="20"/>
      <c r="F117" s="20"/>
      <c r="G117" s="20"/>
      <c r="H117" s="20"/>
    </row>
    <row r="118" spans="1:8" ht="24">
      <c r="A118" s="22" t="s">
        <v>372</v>
      </c>
      <c r="B118" s="23" t="s">
        <v>468</v>
      </c>
      <c r="C118" s="23"/>
      <c r="D118" s="23"/>
      <c r="E118" s="23"/>
      <c r="F118" s="23"/>
      <c r="G118" s="23"/>
      <c r="H118" s="23"/>
    </row>
    <row r="119" spans="1:8" ht="24">
      <c r="A119" s="24" t="s">
        <v>374</v>
      </c>
      <c r="B119" s="25" t="s">
        <v>375</v>
      </c>
      <c r="C119" s="25"/>
      <c r="D119" s="25"/>
      <c r="E119" s="25" t="s">
        <v>376</v>
      </c>
      <c r="F119" s="25" t="s">
        <v>88</v>
      </c>
      <c r="G119" s="25"/>
      <c r="H119" s="25"/>
    </row>
    <row r="120" spans="1:8" ht="24">
      <c r="A120" s="22" t="s">
        <v>377</v>
      </c>
      <c r="B120" s="26">
        <v>120</v>
      </c>
      <c r="C120" s="26"/>
      <c r="D120" s="26"/>
      <c r="E120" s="26"/>
      <c r="F120" s="26"/>
      <c r="G120" s="26"/>
      <c r="H120" s="26"/>
    </row>
    <row r="121" spans="1:8" ht="24">
      <c r="A121" s="22" t="s">
        <v>378</v>
      </c>
      <c r="B121" s="27" t="s">
        <v>469</v>
      </c>
      <c r="C121" s="27"/>
      <c r="D121" s="27"/>
      <c r="E121" s="27"/>
      <c r="F121" s="27"/>
      <c r="G121" s="27"/>
      <c r="H121" s="27"/>
    </row>
    <row r="122" spans="1:8" ht="24">
      <c r="A122" s="22" t="s">
        <v>380</v>
      </c>
      <c r="B122" s="23" t="s">
        <v>307</v>
      </c>
      <c r="C122" s="23" t="s">
        <v>308</v>
      </c>
      <c r="D122" s="23" t="s">
        <v>309</v>
      </c>
      <c r="E122" s="22" t="s">
        <v>381</v>
      </c>
      <c r="F122" s="23" t="s">
        <v>311</v>
      </c>
      <c r="G122" s="22" t="s">
        <v>382</v>
      </c>
      <c r="H122" s="23" t="s">
        <v>313</v>
      </c>
    </row>
    <row r="123" spans="1:8" ht="144">
      <c r="A123" s="22"/>
      <c r="B123" s="23" t="s">
        <v>383</v>
      </c>
      <c r="C123" s="23" t="s">
        <v>384</v>
      </c>
      <c r="D123" s="22" t="s">
        <v>470</v>
      </c>
      <c r="E123" s="22" t="s">
        <v>361</v>
      </c>
      <c r="F123" s="23" t="s">
        <v>471</v>
      </c>
      <c r="G123" s="22" t="s">
        <v>353</v>
      </c>
      <c r="H123" s="28" t="s">
        <v>320</v>
      </c>
    </row>
    <row r="124" spans="1:8" ht="60">
      <c r="A124" s="22"/>
      <c r="B124" s="23"/>
      <c r="C124" s="23" t="s">
        <v>416</v>
      </c>
      <c r="D124" s="22" t="s">
        <v>472</v>
      </c>
      <c r="E124" s="22" t="s">
        <v>317</v>
      </c>
      <c r="F124" s="23" t="s">
        <v>473</v>
      </c>
      <c r="G124" s="22"/>
      <c r="H124" s="28" t="s">
        <v>320</v>
      </c>
    </row>
    <row r="125" spans="1:8" ht="48">
      <c r="A125" s="22"/>
      <c r="B125" s="23"/>
      <c r="C125" s="23" t="s">
        <v>419</v>
      </c>
      <c r="D125" s="22" t="s">
        <v>474</v>
      </c>
      <c r="E125" s="22"/>
      <c r="F125" s="23" t="s">
        <v>475</v>
      </c>
      <c r="G125" s="22" t="s">
        <v>476</v>
      </c>
      <c r="H125" s="28" t="s">
        <v>320</v>
      </c>
    </row>
    <row r="126" spans="1:8" ht="48">
      <c r="A126" s="22"/>
      <c r="B126" s="23"/>
      <c r="C126" s="23" t="s">
        <v>421</v>
      </c>
      <c r="D126" s="22" t="s">
        <v>477</v>
      </c>
      <c r="E126" s="22" t="s">
        <v>361</v>
      </c>
      <c r="F126" s="23" t="s">
        <v>478</v>
      </c>
      <c r="G126" s="22"/>
      <c r="H126" s="28" t="s">
        <v>320</v>
      </c>
    </row>
    <row r="127" spans="1:8" ht="72">
      <c r="A127" s="22"/>
      <c r="B127" s="23" t="s">
        <v>386</v>
      </c>
      <c r="C127" s="23" t="s">
        <v>408</v>
      </c>
      <c r="D127" s="22" t="s">
        <v>479</v>
      </c>
      <c r="E127" s="22" t="s">
        <v>332</v>
      </c>
      <c r="F127" s="23" t="s">
        <v>119</v>
      </c>
      <c r="G127" s="22" t="s">
        <v>480</v>
      </c>
      <c r="H127" s="28" t="s">
        <v>320</v>
      </c>
    </row>
    <row r="128" spans="1:8" ht="60">
      <c r="A128" s="22"/>
      <c r="B128" s="23" t="s">
        <v>389</v>
      </c>
      <c r="C128" s="23" t="s">
        <v>390</v>
      </c>
      <c r="D128" s="22" t="s">
        <v>481</v>
      </c>
      <c r="E128" s="22" t="s">
        <v>361</v>
      </c>
      <c r="F128" s="23" t="s">
        <v>482</v>
      </c>
      <c r="G128" s="22"/>
      <c r="H128" s="28" t="s">
        <v>320</v>
      </c>
    </row>
    <row r="129" spans="1:8" ht="36">
      <c r="A129" s="22"/>
      <c r="B129" s="23"/>
      <c r="C129" s="23" t="s">
        <v>410</v>
      </c>
      <c r="D129" s="22" t="s">
        <v>483</v>
      </c>
      <c r="E129" s="22" t="s">
        <v>361</v>
      </c>
      <c r="F129" s="23" t="s">
        <v>478</v>
      </c>
      <c r="G129" s="22"/>
      <c r="H129" s="28" t="s">
        <v>320</v>
      </c>
    </row>
    <row r="130" spans="1:8" ht="14.25">
      <c r="A130" s="20"/>
      <c r="B130" s="29"/>
      <c r="C130" s="29"/>
      <c r="D130" s="29"/>
      <c r="E130" s="29"/>
      <c r="F130" s="29"/>
      <c r="G130" s="29"/>
      <c r="H130" s="29"/>
    </row>
  </sheetData>
  <sheetProtection/>
  <mergeCells count="78">
    <mergeCell ref="A1:H1"/>
    <mergeCell ref="A2:B2"/>
    <mergeCell ref="B3:H3"/>
    <mergeCell ref="B4:D4"/>
    <mergeCell ref="F4:H4"/>
    <mergeCell ref="B5:H5"/>
    <mergeCell ref="B6:H6"/>
    <mergeCell ref="B13:H13"/>
    <mergeCell ref="B14:D14"/>
    <mergeCell ref="F14:H14"/>
    <mergeCell ref="B15:H15"/>
    <mergeCell ref="B16:H16"/>
    <mergeCell ref="B23:H23"/>
    <mergeCell ref="B24:D24"/>
    <mergeCell ref="F24:H24"/>
    <mergeCell ref="B25:H25"/>
    <mergeCell ref="B26:H26"/>
    <mergeCell ref="B33:H33"/>
    <mergeCell ref="B34:D34"/>
    <mergeCell ref="F34:H34"/>
    <mergeCell ref="B35:H35"/>
    <mergeCell ref="B36:H36"/>
    <mergeCell ref="B43:H43"/>
    <mergeCell ref="B44:D44"/>
    <mergeCell ref="F44:H44"/>
    <mergeCell ref="B45:H45"/>
    <mergeCell ref="B46:H46"/>
    <mergeCell ref="B53:H53"/>
    <mergeCell ref="B54:D54"/>
    <mergeCell ref="F54:H54"/>
    <mergeCell ref="B55:H55"/>
    <mergeCell ref="B56:H56"/>
    <mergeCell ref="B62:H62"/>
    <mergeCell ref="B63:D63"/>
    <mergeCell ref="F63:H63"/>
    <mergeCell ref="B64:H64"/>
    <mergeCell ref="B65:H65"/>
    <mergeCell ref="B77:H77"/>
    <mergeCell ref="B78:D78"/>
    <mergeCell ref="F78:H78"/>
    <mergeCell ref="B79:H79"/>
    <mergeCell ref="B80:H80"/>
    <mergeCell ref="B89:H89"/>
    <mergeCell ref="B90:D90"/>
    <mergeCell ref="F90:H90"/>
    <mergeCell ref="B91:H91"/>
    <mergeCell ref="B92:H92"/>
    <mergeCell ref="B103:H103"/>
    <mergeCell ref="B104:D104"/>
    <mergeCell ref="F104:H104"/>
    <mergeCell ref="B105:H105"/>
    <mergeCell ref="B106:H106"/>
    <mergeCell ref="B118:H118"/>
    <mergeCell ref="B119:D119"/>
    <mergeCell ref="F119:H119"/>
    <mergeCell ref="B120:H120"/>
    <mergeCell ref="B121:H121"/>
    <mergeCell ref="A7:A10"/>
    <mergeCell ref="A17:A20"/>
    <mergeCell ref="A27:A30"/>
    <mergeCell ref="A37:A40"/>
    <mergeCell ref="A47:A50"/>
    <mergeCell ref="A57:A59"/>
    <mergeCell ref="A66:A74"/>
    <mergeCell ref="A81:A86"/>
    <mergeCell ref="A93:A100"/>
    <mergeCell ref="A107:A115"/>
    <mergeCell ref="A122:A129"/>
    <mergeCell ref="B67:B70"/>
    <mergeCell ref="B71:B73"/>
    <mergeCell ref="B82:B84"/>
    <mergeCell ref="B94:B96"/>
    <mergeCell ref="B97:B98"/>
    <mergeCell ref="B99:B100"/>
    <mergeCell ref="B108:B111"/>
    <mergeCell ref="B112:B114"/>
    <mergeCell ref="B123:B126"/>
    <mergeCell ref="B128:B129"/>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E11"/>
  <sheetViews>
    <sheetView workbookViewId="0" topLeftCell="A1">
      <selection activeCell="H7" sqref="H7"/>
    </sheetView>
  </sheetViews>
  <sheetFormatPr defaultColWidth="9"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bestFit="1" customWidth="1"/>
  </cols>
  <sheetData>
    <row r="1" spans="1:5" ht="39" customHeight="1">
      <c r="A1" s="6" t="s">
        <v>484</v>
      </c>
      <c r="B1" s="6"/>
      <c r="C1" s="6"/>
      <c r="D1" s="6"/>
      <c r="E1" s="7"/>
    </row>
    <row r="2" spans="1:5" s="1" customFormat="1" ht="26.25" customHeight="1">
      <c r="A2" s="1" t="s">
        <v>485</v>
      </c>
      <c r="E2" s="8"/>
    </row>
    <row r="3" spans="1:5" s="2" customFormat="1" ht="30" customHeight="1">
      <c r="A3" s="9" t="s">
        <v>486</v>
      </c>
      <c r="B3" s="10" t="s">
        <v>487</v>
      </c>
      <c r="C3" s="9" t="s">
        <v>488</v>
      </c>
      <c r="D3" s="9" t="s">
        <v>489</v>
      </c>
      <c r="E3" s="11" t="s">
        <v>490</v>
      </c>
    </row>
    <row r="4" spans="1:5" s="2" customFormat="1" ht="58.5" customHeight="1">
      <c r="A4" s="12"/>
      <c r="B4" s="9"/>
      <c r="C4" s="9"/>
      <c r="D4" s="9"/>
      <c r="E4" s="9"/>
    </row>
    <row r="5" spans="1:5" s="3" customFormat="1" ht="60.75" customHeight="1">
      <c r="A5" s="13" t="s">
        <v>491</v>
      </c>
      <c r="B5" s="10"/>
      <c r="C5" s="14"/>
      <c r="D5" s="14"/>
      <c r="E5" s="11"/>
    </row>
    <row r="6" spans="1:5" s="4" customFormat="1" ht="60.75" customHeight="1">
      <c r="A6" s="13" t="s">
        <v>492</v>
      </c>
      <c r="B6" s="15"/>
      <c r="C6" s="16"/>
      <c r="D6" s="16"/>
      <c r="E6" s="17"/>
    </row>
    <row r="7" spans="1:5" s="4" customFormat="1" ht="60.75" customHeight="1">
      <c r="A7" s="13" t="s">
        <v>493</v>
      </c>
      <c r="B7" s="15"/>
      <c r="C7" s="16"/>
      <c r="D7" s="16"/>
      <c r="E7" s="17"/>
    </row>
    <row r="8" s="1" customFormat="1" ht="21" customHeight="1">
      <c r="A8" s="1" t="s">
        <v>494</v>
      </c>
    </row>
    <row r="9" s="1" customFormat="1" ht="21" customHeight="1">
      <c r="A9" s="1" t="s">
        <v>495</v>
      </c>
    </row>
    <row r="10" s="1" customFormat="1" ht="21" customHeight="1">
      <c r="A10" s="1" t="s">
        <v>496</v>
      </c>
    </row>
    <row r="11" s="1" customFormat="1" ht="21" customHeight="1">
      <c r="A11" s="1" t="s">
        <v>497</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4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潇月</cp:lastModifiedBy>
  <cp:lastPrinted>2021-01-26T07:35:48Z</cp:lastPrinted>
  <dcterms:created xsi:type="dcterms:W3CDTF">2017-01-26T02:06:17Z</dcterms:created>
  <dcterms:modified xsi:type="dcterms:W3CDTF">2022-02-15T00:56:58Z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D72E77294BD14568AC112AD2A5D03211</vt:lpwstr>
  </property>
</Properties>
</file>