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44" firstSheet="34" activeTab="36"/>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2)" sheetId="42" state="hidden" r:id="rId42"/>
    <sheet name="19绩效情况表" sheetId="43" r:id="rId43"/>
  </sheets>
  <definedNames>
    <definedName name="_xlnm.Print_Area" localSheetId="39">'17一般公共预算“三公”经费'!$A$1:$C$11</definedName>
    <definedName name="_xlnm.Print_Area" localSheetId="24">'2部门收支总表（分单位）'!$A$1:$P$9</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6">'4部门支出总表'!$1:$6</definedName>
    <definedName name="_xlnm.Print_Titles" localSheetId="29">'7财政拨款支出按功能分类'!$1:$6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<sst xmlns="http://schemas.openxmlformats.org/spreadsheetml/2006/main" count="979" uniqueCount="345">
  <si>
    <t>附件2</t>
  </si>
  <si>
    <t>抚顺市体育局2019年部门预算和“三公”经费预算公开表</t>
  </si>
  <si>
    <t xml:space="preserve"> </t>
  </si>
  <si>
    <t>目        录</t>
  </si>
  <si>
    <t xml:space="preserve">                    一、2019年部门收支总体情况表 </t>
  </si>
  <si>
    <t xml:space="preserve">                    二、2019年部门收支总体情况（分单位）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</si>
  <si>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</si>
  <si>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</si>
  <si>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</si>
  <si>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</si>
  <si>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</si>
  <si>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</si>
  <si>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</si>
  <si>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十、2019年一般公共预算基本支出按经济分类情况表</t>
  </si>
  <si>
    <t xml:space="preserve">                    十一、2019年纳入预算管理的行政事业性收费预算支出情况表 </t>
  </si>
  <si>
    <t xml:space="preserve">                    十二、2019年部门（政府性基金收入）政府性基金预算支出情况表 </t>
  </si>
  <si>
    <t xml:space="preserve">                    十三、2019年部门（国有资本经营收入）国有资本经营预算支出情况表</t>
  </si>
  <si>
    <t xml:space="preserve">                    十四、2019年部门项目支出预算表</t>
  </si>
  <si>
    <t xml:space="preserve">                    十五、2019年部门政府采购支出预算表</t>
  </si>
  <si>
    <t xml:space="preserve">                    十六、2019年部门政府购买服务支出预算表</t>
  </si>
  <si>
    <t xml:space="preserve">                    十七、2019年部门一般公共预算“三公”经费支出情况表 </t>
  </si>
  <si>
    <t xml:space="preserve">                    十八、2019年部门一般公共预算机关运行经费明细表</t>
  </si>
  <si>
    <t xml:space="preserve">                    十九、2019年部门项目支出预算绩效目标情况表</t>
  </si>
  <si>
    <t>2019年部门收支总体情况表</t>
  </si>
  <si>
    <t>公开表1</t>
  </si>
  <si>
    <t>部门名称：抚顺市体育局</t>
  </si>
  <si>
    <t>单位：万元</t>
  </si>
  <si>
    <t>收                 入</t>
  </si>
  <si>
    <t>支           出</t>
  </si>
  <si>
    <t>项          目</t>
  </si>
  <si>
    <t>预算数</t>
  </si>
  <si>
    <t>一、财政拨款收入</t>
  </si>
  <si>
    <t>一、社会保障和就业支出</t>
  </si>
  <si>
    <t>其中：上级提前告知转移支付资金</t>
  </si>
  <si>
    <t xml:space="preserve">  行政事业单位离退休</t>
  </si>
  <si>
    <t>二、纳入预算管理的专项收入</t>
  </si>
  <si>
    <t xml:space="preserve">    归口管理的行政单位离退休</t>
  </si>
  <si>
    <t>三、纳入预算管理的行政事业性收费</t>
  </si>
  <si>
    <t>四、国有资源（资产）有偿使用收入</t>
  </si>
  <si>
    <t xml:space="preserve">    机关事业单位基本养老保险缴费支出</t>
  </si>
  <si>
    <t>五、政府住房收入</t>
  </si>
  <si>
    <t>二、医疗卫生与计划生育支出</t>
  </si>
  <si>
    <t>六、纳入政府性基金预算管理收入</t>
  </si>
  <si>
    <t xml:space="preserve">  行政事业单位医疗</t>
  </si>
  <si>
    <t xml:space="preserve">    行政单位医疗</t>
  </si>
  <si>
    <t>七、纳入专户管理的行政事业性收费</t>
  </si>
  <si>
    <t xml:space="preserve">    事业单位医疗</t>
  </si>
  <si>
    <t>三、文化旅游体育与传媒支出</t>
  </si>
  <si>
    <t xml:space="preserve">  体育</t>
  </si>
  <si>
    <t xml:space="preserve">    行政运行</t>
  </si>
  <si>
    <t>五、住房保障支出</t>
  </si>
  <si>
    <t xml:space="preserve">  住房改革支出</t>
  </si>
  <si>
    <t xml:space="preserve">    住房公积金</t>
  </si>
  <si>
    <t>六、其他支出</t>
  </si>
  <si>
    <t>彩票公益金及对应专项债务收入安排的支出</t>
  </si>
  <si>
    <t xml:space="preserve">  用于体育事业的彩票公益金支出</t>
  </si>
  <si>
    <t>收    入    合    计</t>
  </si>
  <si>
    <t>支    出    总    计</t>
  </si>
  <si>
    <t>2019年部门收支总体情况表（分单位）</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</si>
  <si>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</si>
  <si>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</si>
  <si>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</si>
  <si>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</si>
  <si>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</si>
  <si>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</si>
  <si>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</si>
  <si>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</si>
  <si>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</si>
  <si>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</si>
  <si>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</si>
  <si>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</si>
  <si>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t xml:space="preserve">  抚顺市体育局本级</t>
  </si>
  <si>
    <t>2019年部门收入总体情况表</t>
  </si>
  <si>
    <t>公开表3</t>
  </si>
  <si>
    <t>科目编码</t>
  </si>
  <si>
    <t>科目名称</t>
  </si>
  <si>
    <t>类</t>
  </si>
  <si>
    <t>款</t>
  </si>
  <si>
    <t>项</t>
  </si>
  <si>
    <t>2019年部门支出总表</t>
  </si>
  <si>
    <t>公开表4</t>
  </si>
  <si>
    <t>文化旅游体育与传媒支出</t>
  </si>
  <si>
    <t>03</t>
  </si>
  <si>
    <t>01</t>
  </si>
  <si>
    <t>社会保障和就业支出</t>
  </si>
  <si>
    <t>05</t>
  </si>
  <si>
    <t>住房保障支出</t>
  </si>
  <si>
    <t>02</t>
  </si>
  <si>
    <t>其他支出</t>
  </si>
  <si>
    <t xml:space="preserve">  彩票公益金及对应专项债务收入安排的支出</t>
  </si>
  <si>
    <t xml:space="preserve">    用于体育事业的彩票公益金支出</t>
  </si>
  <si>
    <t>08</t>
  </si>
  <si>
    <t xml:space="preserve">  彩票发行销售机构业务费安排的支出</t>
  </si>
  <si>
    <t>2019年部门支出总体情况表（按功能科目）</t>
  </si>
  <si>
    <t>公开表5</t>
  </si>
  <si>
    <t>资金来源</t>
  </si>
  <si>
    <t>207</t>
  </si>
  <si>
    <t>208</t>
  </si>
  <si>
    <t>221</t>
  </si>
  <si>
    <t>229</t>
  </si>
  <si>
    <t>60</t>
  </si>
  <si>
    <t>2019年部门财政拨款收支总体情况表</t>
  </si>
  <si>
    <t>公开表6</t>
  </si>
  <si>
    <t>财政拨款收入预算</t>
  </si>
  <si>
    <t>财政拨款支出预算</t>
  </si>
  <si>
    <t>2019年部门财政拨款收支总体情况表（按功能科目）</t>
  </si>
  <si>
    <t>公开表7</t>
  </si>
  <si>
    <t>支出内容</t>
  </si>
  <si>
    <t>2019年部门一般公共预算支出情况表</t>
  </si>
  <si>
    <t>公开表8</t>
  </si>
  <si>
    <t>301工资福利支出</t>
  </si>
  <si>
    <t>302商品和服务支出</t>
  </si>
  <si>
    <t>303对个人和家庭的补助</t>
  </si>
  <si>
    <t>307债务利息及费用支出</t>
  </si>
  <si>
    <t>310资本性支出</t>
  </si>
  <si>
    <t>312对企业补助</t>
  </si>
  <si>
    <t xml:space="preserve">399其他支出 </t>
  </si>
  <si>
    <t>2019年部门一般公共预算基本支出表</t>
  </si>
  <si>
    <t>公开表9</t>
  </si>
  <si>
    <t xml:space="preserve">  </t>
  </si>
  <si>
    <t xml:space="preserve">    行政运行（体育）</t>
  </si>
  <si>
    <t>2019年部门一般公共预算基本支出情况表（按经济分类）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</si>
  <si>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</si>
  <si>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</si>
  <si>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</si>
  <si>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</si>
  <si>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</si>
  <si>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</si>
  <si>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</si>
  <si>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 xml:space="preserve">    奖金</t>
  </si>
  <si>
    <t>06</t>
  </si>
  <si>
    <t>采暖补贴</t>
  </si>
  <si>
    <t>07</t>
  </si>
  <si>
    <t xml:space="preserve">    绩效工资</t>
  </si>
  <si>
    <t xml:space="preserve">    机关事业单位基本养老保险缴费</t>
  </si>
  <si>
    <t>09</t>
  </si>
  <si>
    <t xml:space="preserve">    职业年金缴费</t>
  </si>
  <si>
    <t>10</t>
  </si>
  <si>
    <t xml:space="preserve">    职工基本医疗保险缴费</t>
  </si>
  <si>
    <t>11</t>
  </si>
  <si>
    <t xml:space="preserve">    公务员医疗补助缴费</t>
  </si>
  <si>
    <t>12</t>
  </si>
  <si>
    <t xml:space="preserve">    其他社会保障缴费</t>
  </si>
  <si>
    <t>13</t>
  </si>
  <si>
    <t>14</t>
  </si>
  <si>
    <t xml:space="preserve">    医疗费</t>
  </si>
  <si>
    <t>99</t>
  </si>
  <si>
    <t xml:space="preserve">    其他工资福利支出</t>
  </si>
  <si>
    <t>302</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</si>
  <si>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</si>
  <si>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</si>
  <si>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</si>
  <si>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</si>
  <si>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</si>
  <si>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</si>
  <si>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</si>
  <si>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</si>
  <si>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</si>
  <si>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</si>
  <si>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</si>
  <si>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</si>
  <si>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</si>
  <si>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</si>
  <si>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</si>
  <si>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</si>
  <si>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</si>
  <si>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</si>
  <si>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</si>
  <si>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</si>
  <si>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</si>
  <si>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</si>
  <si>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</si>
  <si>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</si>
  <si>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</si>
  <si>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</si>
  <si>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</si>
  <si>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</si>
  <si>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</si>
  <si>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</si>
  <si>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</si>
  <si>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</si>
  <si>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</si>
  <si>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</si>
  <si>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</si>
  <si>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</si>
  <si>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</si>
  <si>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</si>
  <si>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</si>
  <si>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特需费及离退休人员经费</t>
  </si>
  <si>
    <t xml:space="preserve">    其他商品和服务支出</t>
  </si>
  <si>
    <t>303</t>
  </si>
  <si>
    <t>对个人家庭补助支出</t>
  </si>
  <si>
    <t xml:space="preserve">    离休费</t>
  </si>
  <si>
    <t xml:space="preserve">    退休费</t>
  </si>
  <si>
    <t>在职独生子女费</t>
  </si>
  <si>
    <t>初离退休费独生子女费外其他费用</t>
  </si>
  <si>
    <t xml:space="preserve">    生活补助</t>
  </si>
  <si>
    <t xml:space="preserve">    救济费</t>
  </si>
  <si>
    <t xml:space="preserve">    医疗费补助</t>
  </si>
  <si>
    <t xml:space="preserve">    助学金</t>
  </si>
  <si>
    <t xml:space="preserve">    奖励金</t>
  </si>
  <si>
    <t>离退休采暖补贴</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</si>
  <si>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</si>
  <si>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</si>
  <si>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</si>
  <si>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</si>
  <si>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</si>
  <si>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</si>
  <si>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</si>
  <si>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</si>
  <si>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</si>
  <si>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</si>
  <si>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</si>
  <si>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</si>
  <si>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</si>
  <si>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</si>
  <si>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</si>
  <si>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</si>
  <si>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</si>
  <si>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</si>
  <si>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</si>
  <si>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</si>
  <si>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</si>
  <si>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</si>
  <si>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t>2019年纳入预算管理的行政事业性收费预算支出表</t>
  </si>
  <si>
    <t>公开表11</t>
  </si>
  <si>
    <t>2019年部门（政府性基金收入）政府性基金预算支出表</t>
  </si>
  <si>
    <t>公开表12</t>
  </si>
  <si>
    <t>2019年部门（国有资本经营收入）国有资本经营预算支出表</t>
  </si>
  <si>
    <r>
      <t>公开表1</t>
    </r>
    <r>
      <rPr>
        <b/>
        <sz val="10"/>
        <rFont val="宋体"/>
        <family val="0"/>
      </rPr>
      <t>3</t>
    </r>
  </si>
  <si>
    <t>注明：本部门没有国有资本经营预算安排的支出，故本表无数据。</t>
  </si>
  <si>
    <t>2019年部门项目支出预算表</t>
  </si>
  <si>
    <r>
      <t>公开表1</t>
    </r>
    <r>
      <rPr>
        <b/>
        <sz val="10"/>
        <rFont val="宋体"/>
        <family val="0"/>
      </rPr>
      <t>4</t>
    </r>
  </si>
  <si>
    <t>项目名称</t>
  </si>
  <si>
    <t>项目内容</t>
  </si>
  <si>
    <t/>
  </si>
  <si>
    <t xml:space="preserve">  抚顺市体育局（本级）</t>
  </si>
  <si>
    <t>运动员伤残补助</t>
  </si>
  <si>
    <t>一、社会福利和补助费2.87万元：补齐2017、2018及2019年伤残补助金。（付绍荣原为辽宁省队运动员，八级伤残，退役后被分配到抚顺钢厂工作，1994-2016年一直在市体育局离退休费中列伤残补助金，2017年后因预算软件调整，无法录入系统，本人及家属多次到市政府市委上访，现依据《辽宁省民政厅、辽宁省财政厅关于调整部分优抚对象及人员抚恤和生活补助标准的通知》执行，且补助标准每年都在根据文件调整）。</t>
  </si>
  <si>
    <t>雷锋体育场维修改造</t>
  </si>
  <si>
    <t>一、其他对企业补助200万元：（一）大型修缮200万元，对雷锋体育场进行维修，主要用于场地维修和设备购置费用等。</t>
  </si>
  <si>
    <t>体育彩票用于活动宣传</t>
  </si>
  <si>
    <t>一、机关商品和服务支出50万元：（一）其他商品和服务支出50万元，用于项目宣传、制作标志、标识、条幅、抚顺日报、抚顺晚报等对体育彩票宣传。</t>
  </si>
  <si>
    <t>体育竞赛活动</t>
  </si>
  <si>
    <t>一、机关商品和服务支出20万元：（一）委托业务费20万元：委托顺城区文体局共同组织承办2019年中国山地自行车联赛活动20万元。</t>
  </si>
  <si>
    <t>全民健身推广与媒体合作经费</t>
  </si>
  <si>
    <t>一、机关商品和服务支出50万元：（一）委托业务费50万元：1、委托抚顺市电视台与抚顺市体育局联合办体育专题节目30万元；“魅力抚顺冰雪之都”微信公众号运营管理费5万元；2、委托报社宣传我市举办的各项比赛活动经费15万元。</t>
  </si>
  <si>
    <t>全民健身场所设施建设</t>
  </si>
  <si>
    <t xml:space="preserve">一、机关商品和服务支出112万元：（一）、专用材料费112万元：新抚区9套×2万元=18万元；顺城区9套×2万元=18万元；东洲区9套×2万元=18万元；望花区9套×2万元=18万元；新宾县7套×2万元=14万元；  清原县7套×2万元=14万元；抚顺县3套×2万元=6万元；开发区3套×2万元=6万元。
</t>
  </si>
  <si>
    <t>体育产业工作经费</t>
  </si>
  <si>
    <t>一、机关商品和服务支出20万元：（一）印刷费2.5万元：1万份调查报告×2.5元/份=2.5万元；（二）差旅费5万元：2019年拟安排外出学习考察3次，外出学习考察交通、住宿费用约为5万元；（三）劳务费7.5万元：组织各县区对体育产业进行统计调查并进行数据分析，需劳务费7.5万元；（四）委托业务费5万元：委托体育市场稽查大队对我市体育经营场所进行稽查，确保我市体育经营场所的安全运营。</t>
  </si>
  <si>
    <t>抚顺市体育场馆低收免费开放补助资金</t>
  </si>
  <si>
    <t>一、其他对企业补助40万元：（一）其他商品和服务支出40万元：为保障抚顺体育场馆的运营，拟补助体育场馆40万元，其中雷锋体育场20万元、抚顺体育馆20万元，主要保障场馆水电费用以及取暖费用。</t>
  </si>
  <si>
    <t>抚顺市全民健身活动经费</t>
  </si>
  <si>
    <t>一、机关商品和服务支出117万元：（一）办公费5万元：1、购文销用品5万元；（二）印刷费5万元：秩序册印刷2000本×10元/本=2万元；成绩册印刷2000本×10元/本=2万元；成绩证书印刷2000份×5元/份=1万元；（三）差旅费2万元：外出参加全民健身活动差旅费（5次×3000元住宿及车票+补助费5000元）=2万元；（四）租赁费20万元，市体育局举办全民健身活动10次×2万元场租费=20万元；（五）劳务费5万元：工作人员及裁判员补助费10次×100元/天×2天×25人=5万元；（六）专用材料购置费7万元：举办冰雪进校园活动购冰鞋200双×350元=7万元；（七）委托业务费65万元：1、、委托相关徒步协会开展全民徒步马拉松大会10万元；2、委托机构开展8月8日全民健身活动10万元；3、委托机构举办辽宁省足协杯业务足球联赛15万元；4、委托社会体育指导员协会开展二级社会体育指导员培训（包含冰雪项目指导员培训）10万元；5、委托社会体育指导员协会进行社会体育指导员“三下乡”活动5万元；6、委托俱乐部或协会开展足球、乒乓球(国球社“小球大爱”、网球等学生比赛活动五项10万元；7、举办市级裁判员培训班5万元。（八）其他商品和服务支出8万元：学生上冰雪购保险1万人×3元=3万元；对赛事活动进行广告宣传推广10次×5000元=5万元。</t>
  </si>
  <si>
    <t>2019年部门政府采购支出预算表</t>
  </si>
  <si>
    <r>
      <t>公开表1</t>
    </r>
    <r>
      <rPr>
        <b/>
        <sz val="9"/>
        <rFont val="宋体"/>
        <family val="0"/>
      </rPr>
      <t>5</t>
    </r>
  </si>
  <si>
    <t>采购项目</t>
  </si>
  <si>
    <t>采购目录</t>
  </si>
  <si>
    <t>规格要求</t>
  </si>
  <si>
    <t>采购数量</t>
  </si>
  <si>
    <t>抚顺市体育局本级</t>
  </si>
  <si>
    <t>全民健身设施</t>
  </si>
  <si>
    <t>2019年部门政府购买服务支出预算表</t>
  </si>
  <si>
    <r>
      <t>公开表1</t>
    </r>
    <r>
      <rPr>
        <b/>
        <sz val="9"/>
        <rFont val="宋体"/>
        <family val="0"/>
      </rPr>
      <t>6</t>
    </r>
  </si>
  <si>
    <t>购买项目名称</t>
  </si>
  <si>
    <t>购买服务项目内容</t>
  </si>
  <si>
    <t>功能科目</t>
  </si>
  <si>
    <t>购买项目类别</t>
  </si>
  <si>
    <t>承接主体类别</t>
  </si>
  <si>
    <t>购买方式</t>
  </si>
  <si>
    <t>2019年部门一般公共预算“三公”经费支出情况表</t>
  </si>
  <si>
    <t>公开表17</t>
  </si>
  <si>
    <t>项目</t>
  </si>
  <si>
    <t>金额</t>
  </si>
  <si>
    <t>2019年预算</t>
  </si>
  <si>
    <t>2018年预算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</si>
  <si>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</si>
  <si>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</si>
  <si>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</si>
  <si>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</si>
  <si>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</si>
  <si>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</si>
  <si>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2019年部门一般公共预算机关运行经费明细表</t>
  </si>
  <si>
    <r>
      <t>公开表1</t>
    </r>
    <r>
      <rPr>
        <b/>
        <sz val="10"/>
        <rFont val="宋体"/>
        <family val="0"/>
      </rPr>
      <t>8</t>
    </r>
  </si>
  <si>
    <t>科目代码</t>
  </si>
  <si>
    <t xml:space="preserve">  办公费</t>
  </si>
  <si>
    <t xml:space="preserve">  邮电费</t>
  </si>
  <si>
    <t xml:space="preserve">  差旅费</t>
  </si>
  <si>
    <t xml:space="preserve">  工会经费</t>
  </si>
  <si>
    <t xml:space="preserve">    工会经费（上缴）</t>
  </si>
  <si>
    <t xml:space="preserve">    工会经费（留存）</t>
  </si>
  <si>
    <t>36</t>
  </si>
  <si>
    <t>公务用车运行维护费</t>
  </si>
  <si>
    <t>公务用车运行维护费（已车改）</t>
  </si>
  <si>
    <t xml:space="preserve">  其他交通费用</t>
  </si>
  <si>
    <t xml:space="preserve">  其他商品和服务支出</t>
  </si>
  <si>
    <t xml:space="preserve">    离退休人员公用经费</t>
  </si>
  <si>
    <t>2018年部门项目支出预算绩效目标情况表</t>
  </si>
  <si>
    <t>公开表19</t>
  </si>
  <si>
    <t>项目年度绩效目标</t>
  </si>
  <si>
    <t>项目实施
计划</t>
  </si>
  <si>
    <t>产出指标</t>
  </si>
  <si>
    <t>效益指标</t>
  </si>
  <si>
    <t>指标1</t>
  </si>
  <si>
    <t>指标2</t>
  </si>
  <si>
    <t>指标3</t>
  </si>
  <si>
    <t>指标4</t>
  </si>
  <si>
    <t>抚顺市体育局</t>
  </si>
  <si>
    <t>为全民建设活动提供比赛和展示的机会，达到全民建身人人参与的目的。</t>
  </si>
  <si>
    <t>2019年1-12月</t>
  </si>
  <si>
    <t>组织全民健身活动达到100项</t>
  </si>
  <si>
    <t>参与人数不少于1000人</t>
  </si>
  <si>
    <t>全民健身人人参与</t>
  </si>
  <si>
    <t>提高我市市民热爱体育运动的热情</t>
  </si>
  <si>
    <t>对满足要求的体育场馆进行低收或免费开放补助，保障场馆运行。</t>
  </si>
  <si>
    <t>对两所体育场馆进行补助扶持</t>
  </si>
  <si>
    <t>保障场馆运行，为市民提供健身场所</t>
  </si>
  <si>
    <r>
      <t>为我市成功承办2</t>
    </r>
    <r>
      <rPr>
        <b/>
        <sz val="9"/>
        <rFont val="宋体"/>
        <family val="0"/>
      </rPr>
      <t>022年辽宁省第十四届运动会，对抚顺雷锋体育场进行维修改造。</t>
    </r>
  </si>
  <si>
    <r>
      <t>2</t>
    </r>
    <r>
      <rPr>
        <b/>
        <sz val="9"/>
        <rFont val="宋体"/>
        <family val="0"/>
      </rPr>
      <t>019年1-12月</t>
    </r>
  </si>
  <si>
    <r>
      <t>举办2</t>
    </r>
    <r>
      <rPr>
        <b/>
        <sz val="9"/>
        <rFont val="宋体"/>
        <family val="0"/>
      </rPr>
      <t>022年辽宁省第十四届运动会</t>
    </r>
  </si>
  <si>
    <t>带动抚顺经济发展</t>
  </si>
  <si>
    <t>为我市市民参与体育运动提供良好的平台</t>
  </si>
  <si>
    <r>
      <t>村镇社区全民健身器材覆盖率在9</t>
    </r>
    <r>
      <rPr>
        <b/>
        <sz val="9"/>
        <rFont val="宋体"/>
        <family val="0"/>
      </rPr>
      <t>5%以上</t>
    </r>
  </si>
  <si>
    <r>
      <t>购买健身器材设备3</t>
    </r>
    <r>
      <rPr>
        <b/>
        <sz val="9"/>
        <rFont val="宋体"/>
        <family val="0"/>
      </rPr>
      <t>0套</t>
    </r>
  </si>
  <si>
    <t>增加健身场地30处</t>
  </si>
  <si>
    <t>扩大健身范围，达到市民满意</t>
  </si>
  <si>
    <t>让抚顺市民足不出户就能观看到抚顺的各项经济体育比赛和群众体育活动，丰富市民的文化生活</t>
  </si>
  <si>
    <t>“魅力抚顺冰雪之都”微信公众号运营</t>
  </si>
  <si>
    <t>大力宣传抚顺体育，让百姓足不出户就能了解抚顺体育发展情况</t>
  </si>
  <si>
    <t>广泛宣传体育彩票取之于民，用之于民，促进体彩事业发展</t>
  </si>
  <si>
    <t>至少与两家媒体合作</t>
  </si>
  <si>
    <t>制作标志、标识、条幅不少于1000条</t>
  </si>
  <si>
    <t>体育产业经费</t>
  </si>
  <si>
    <t>推进我市体育产业的发展，保障我市体育市场的正常运营</t>
  </si>
  <si>
    <t>选取2-3个体育产业项目进行精细包装</t>
  </si>
  <si>
    <t>通过举办全国性的赛事活动，达到宣传抚顺的目的，从而带动抚顺旅游市场的发展</t>
  </si>
  <si>
    <t>保证高尔山中国山地自行车联赛如期举行</t>
  </si>
  <si>
    <t>参与人数不少于100人</t>
  </si>
  <si>
    <t>举办全国性体育赛事、宣传抚顺</t>
  </si>
  <si>
    <t>保障伤残运动员生活</t>
  </si>
  <si>
    <t>保障一名伤残运动员补助</t>
  </si>
  <si>
    <t>保障伤残运动员生活水平</t>
  </si>
  <si>
    <t>维护社会稳定</t>
  </si>
  <si>
    <t>2019年部门项目支出预算绩效目标情况表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</si>
</sst>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_);[Red]\(0.0\)"/>
    <numFmt numFmtId="179" formatCode=";;"/>
    <numFmt numFmtId="180" formatCode="#,##0.0"/>
    <numFmt numFmtId="181" formatCode="#,##0.0000"/>
    <numFmt numFmtId="182" formatCode="#,##0_ "/>
    <numFmt numFmtId="183" formatCode="#,##0.00;[Red]#,##0.00"/>
    <numFmt numFmtId="184" formatCode="#,##0.00_);[Red]\(#,##0.00\)"/>
  </numFmts>
  <fonts count="42">
    <font>
      <sz val="9"/>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2"/>
      <name val="宋体"/>
      <family val="0"/>
    </font>
    <font>
      <sz val="22"/>
      <name val="宋体"/>
      <family val="0"/>
    </font>
    <font>
      <sz val="12"/>
      <name val="宋体"/>
      <family val="0"/>
    </font>
    <font>
      <sz val="11"/>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1"/>
      <color indexed="3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u val="single"/>
      <sz val="12"/>
      <color indexed="1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s>
  <fills count="28">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1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9" fillId="0" borderId="0" applyFont="0" applyFill="0" applyBorder="0" applyAlignment="0" applyProtection="0"/>
    <xf numFmtId="0" fontId="32" fillId="0" borderId="0" applyNumberFormat="0" applyFill="0" applyBorder="0" applyAlignment="0" applyProtection="0"/>
    <xf numFmtId="0" fontId="23"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26" fillId="5" borderId="1" applyNumberFormat="0" applyAlignment="0" applyProtection="0"/>
    <xf numFmtId="0" fontId="0" fillId="0" borderId="0">
      <alignment/>
      <protection/>
    </xf>
    <xf numFmtId="0" fontId="17" fillId="6" borderId="0" applyNumberFormat="0" applyBorder="0" applyAlignment="0" applyProtection="0"/>
    <xf numFmtId="0" fontId="28" fillId="7" borderId="1" applyNumberFormat="0" applyAlignment="0" applyProtection="0"/>
    <xf numFmtId="0" fontId="18" fillId="8" borderId="0" applyNumberFormat="0" applyBorder="0" applyAlignment="0" applyProtection="0"/>
    <xf numFmtId="9" fontId="9" fillId="0" borderId="0" applyFont="0" applyFill="0" applyBorder="0" applyAlignment="0" applyProtection="0"/>
    <xf numFmtId="0" fontId="23" fillId="6" borderId="0" applyNumberFormat="0" applyBorder="0" applyAlignment="0" applyProtection="0"/>
    <xf numFmtId="0" fontId="31" fillId="0" borderId="0" applyNumberFormat="0" applyFill="0" applyBorder="0" applyAlignment="0" applyProtection="0"/>
    <xf numFmtId="42" fontId="9" fillId="0" borderId="0" applyFont="0" applyFill="0" applyBorder="0" applyAlignment="0" applyProtection="0"/>
    <xf numFmtId="0" fontId="21" fillId="0" borderId="0" applyNumberFormat="0" applyFill="0" applyBorder="0" applyAlignment="0" applyProtection="0"/>
    <xf numFmtId="0" fontId="40" fillId="9" borderId="0" applyNumberFormat="0" applyBorder="0" applyAlignment="0" applyProtection="0"/>
    <xf numFmtId="0" fontId="0" fillId="10" borderId="2" applyNumberFormat="0" applyFont="0" applyAlignment="0" applyProtection="0"/>
    <xf numFmtId="0" fontId="23" fillId="2" borderId="0" applyNumberFormat="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23" fillId="11" borderId="0" applyNumberFormat="0" applyBorder="0" applyAlignment="0" applyProtection="0"/>
    <xf numFmtId="0" fontId="17" fillId="12" borderId="0" applyNumberFormat="0" applyBorder="0" applyAlignment="0" applyProtection="0"/>
    <xf numFmtId="0" fontId="19" fillId="0" borderId="0" applyNumberFormat="0" applyFill="0" applyBorder="0" applyAlignment="0" applyProtection="0"/>
    <xf numFmtId="0" fontId="24" fillId="0" borderId="3" applyNumberFormat="0" applyFill="0" applyAlignment="0" applyProtection="0"/>
    <xf numFmtId="0" fontId="35" fillId="0" borderId="4" applyNumberFormat="0" applyFill="0" applyAlignment="0" applyProtection="0"/>
    <xf numFmtId="0" fontId="23" fillId="13" borderId="0" applyNumberFormat="0" applyBorder="0" applyAlignment="0" applyProtection="0"/>
    <xf numFmtId="0" fontId="20" fillId="0" borderId="5" applyNumberFormat="0" applyFill="0" applyAlignment="0" applyProtection="0"/>
    <xf numFmtId="0" fontId="23" fillId="14" borderId="0" applyNumberFormat="0" applyBorder="0" applyAlignment="0" applyProtection="0"/>
    <xf numFmtId="0" fontId="22" fillId="7" borderId="6" applyNumberFormat="0" applyAlignment="0" applyProtection="0"/>
    <xf numFmtId="0" fontId="28" fillId="7" borderId="1" applyNumberFormat="0" applyAlignment="0" applyProtection="0"/>
    <xf numFmtId="0" fontId="34" fillId="15" borderId="7" applyNumberFormat="0" applyAlignment="0" applyProtection="0"/>
    <xf numFmtId="0" fontId="17" fillId="16" borderId="0" applyNumberFormat="0" applyBorder="0" applyAlignment="0" applyProtection="0"/>
    <xf numFmtId="0" fontId="17" fillId="5" borderId="0" applyNumberFormat="0" applyBorder="0" applyAlignment="0" applyProtection="0"/>
    <xf numFmtId="0" fontId="23" fillId="17" borderId="0" applyNumberFormat="0" applyBorder="0" applyAlignment="0" applyProtection="0"/>
    <xf numFmtId="0" fontId="36" fillId="0" borderId="8" applyNumberFormat="0" applyFill="0" applyAlignment="0" applyProtection="0"/>
    <xf numFmtId="0" fontId="17" fillId="18" borderId="0" applyNumberFormat="0" applyBorder="0" applyAlignment="0" applyProtection="0"/>
    <xf numFmtId="0" fontId="29" fillId="0" borderId="9" applyNumberFormat="0" applyFill="0" applyAlignment="0" applyProtection="0"/>
    <xf numFmtId="0" fontId="27" fillId="4" borderId="0" applyNumberFormat="0" applyBorder="0" applyAlignment="0" applyProtection="0"/>
    <xf numFmtId="0" fontId="25" fillId="19" borderId="0" applyNumberFormat="0" applyBorder="0" applyAlignment="0" applyProtection="0"/>
    <xf numFmtId="0" fontId="23" fillId="20"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23" fillId="11" borderId="0" applyNumberFormat="0" applyBorder="0" applyAlignment="0" applyProtection="0"/>
    <xf numFmtId="0" fontId="17" fillId="3" borderId="0" applyNumberFormat="0" applyBorder="0" applyAlignment="0" applyProtection="0"/>
    <xf numFmtId="0" fontId="17" fillId="18" borderId="0" applyNumberFormat="0" applyBorder="0" applyAlignment="0" applyProtection="0"/>
    <xf numFmtId="0" fontId="17" fillId="8" borderId="0" applyNumberFormat="0" applyBorder="0" applyAlignment="0" applyProtection="0"/>
    <xf numFmtId="0" fontId="22" fillId="7" borderId="6" applyNumberFormat="0" applyAlignment="0" applyProtection="0"/>
    <xf numFmtId="0" fontId="17" fillId="2"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3" borderId="0" applyNumberFormat="0" applyBorder="0" applyAlignment="0" applyProtection="0"/>
    <xf numFmtId="0" fontId="23" fillId="20" borderId="0" applyNumberFormat="0" applyBorder="0" applyAlignment="0" applyProtection="0"/>
    <xf numFmtId="0" fontId="17" fillId="18" borderId="0" applyNumberFormat="0" applyBorder="0" applyAlignment="0" applyProtection="0"/>
    <xf numFmtId="0" fontId="17" fillId="8" borderId="0" applyNumberFormat="0" applyBorder="0" applyAlignment="0" applyProtection="0"/>
    <xf numFmtId="0" fontId="23" fillId="20" borderId="0" applyNumberFormat="0" applyBorder="0" applyAlignment="0" applyProtection="0"/>
    <xf numFmtId="0" fontId="23" fillId="22" borderId="0" applyNumberFormat="0" applyBorder="0" applyAlignment="0" applyProtection="0"/>
    <xf numFmtId="0" fontId="17" fillId="23" borderId="0" applyNumberFormat="0" applyBorder="0" applyAlignment="0" applyProtection="0"/>
    <xf numFmtId="0" fontId="25" fillId="19" borderId="0" applyNumberFormat="0" applyBorder="0" applyAlignment="0" applyProtection="0"/>
    <xf numFmtId="0" fontId="17" fillId="4" borderId="0" applyNumberFormat="0" applyBorder="0" applyAlignment="0" applyProtection="0"/>
    <xf numFmtId="0" fontId="23" fillId="24"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23" fillId="14"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7" fillId="5"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23" fillId="17" borderId="0" applyNumberFormat="0" applyBorder="0" applyAlignment="0" applyProtection="0"/>
    <xf numFmtId="0" fontId="17" fillId="6" borderId="0" applyNumberFormat="0" applyBorder="0" applyAlignment="0" applyProtection="0"/>
    <xf numFmtId="0" fontId="17" fillId="18"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23" borderId="0" applyNumberFormat="0" applyBorder="0" applyAlignment="0" applyProtection="0"/>
    <xf numFmtId="0" fontId="23" fillId="13" borderId="0" applyNumberFormat="0" applyBorder="0" applyAlignment="0" applyProtection="0"/>
    <xf numFmtId="0" fontId="23" fillId="22"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37" fillId="0" borderId="0" applyNumberFormat="0" applyFill="0" applyBorder="0" applyAlignment="0" applyProtection="0"/>
    <xf numFmtId="0" fontId="9" fillId="0" borderId="0">
      <alignment/>
      <protection/>
    </xf>
    <xf numFmtId="0" fontId="38" fillId="0" borderId="0" applyNumberFormat="0" applyFill="0" applyBorder="0" applyAlignment="0" applyProtection="0"/>
    <xf numFmtId="0" fontId="23" fillId="11" borderId="0" applyNumberFormat="0" applyBorder="0" applyAlignment="0" applyProtection="0"/>
    <xf numFmtId="0" fontId="18" fillId="8" borderId="0" applyNumberFormat="0" applyBorder="0" applyAlignment="0" applyProtection="0"/>
    <xf numFmtId="0" fontId="39" fillId="5" borderId="0" applyNumberFormat="0" applyBorder="0" applyAlignment="0" applyProtection="0"/>
    <xf numFmtId="0" fontId="41" fillId="25" borderId="0" applyNumberFormat="0" applyBorder="0" applyAlignment="0" applyProtection="0"/>
    <xf numFmtId="0" fontId="18" fillId="8" borderId="0" applyNumberFormat="0" applyBorder="0" applyAlignment="0" applyProtection="0"/>
    <xf numFmtId="0" fontId="0" fillId="0" borderId="0">
      <alignment vertical="center"/>
      <protection/>
    </xf>
    <xf numFmtId="0" fontId="0" fillId="0" borderId="0">
      <alignment/>
      <protection/>
    </xf>
    <xf numFmtId="0" fontId="9" fillId="0" borderId="0">
      <alignment/>
      <protection/>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34" fillId="15" borderId="7" applyNumberFormat="0" applyAlignment="0" applyProtection="0"/>
    <xf numFmtId="0" fontId="23" fillId="17"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3" fillId="22" borderId="0" applyNumberFormat="0" applyBorder="0" applyAlignment="0" applyProtection="0"/>
    <xf numFmtId="0" fontId="26" fillId="5" borderId="1" applyNumberFormat="0" applyAlignment="0" applyProtection="0"/>
    <xf numFmtId="0" fontId="0" fillId="10" borderId="2" applyNumberFormat="0" applyFont="0" applyAlignment="0" applyProtection="0"/>
    <xf numFmtId="0" fontId="23" fillId="21" borderId="0" applyNumberFormat="0" applyBorder="0" applyAlignment="0" applyProtection="0"/>
  </cellStyleXfs>
  <cellXfs count="270">
    <xf numFmtId="0" fontId="0" fillId="0" borderId="0" xfId="0" applyAlignment="1">
      <alignment vertical="center"/>
    </xf>
    <xf numFmtId="0" fontId="0" fillId="26" borderId="0" xfId="0" applyFill="1" applyAlignment="1">
      <alignment vertical="center"/>
    </xf>
    <xf numFmtId="0" fontId="1" fillId="26" borderId="0" xfId="0" applyFont="1" applyFill="1" applyAlignment="1">
      <alignment horizontal="center" vertical="center"/>
    </xf>
    <xf numFmtId="0" fontId="1" fillId="26" borderId="0" xfId="0" applyFont="1" applyFill="1" applyAlignment="1">
      <alignment horizontal="centerContinuous" vertical="center"/>
    </xf>
    <xf numFmtId="0" fontId="2" fillId="26" borderId="10" xfId="117" applyFont="1" applyFill="1" applyBorder="1" applyAlignment="1">
      <alignment vertical="center"/>
      <protection/>
    </xf>
    <xf numFmtId="0" fontId="3" fillId="26" borderId="0" xfId="0" applyFont="1" applyFill="1" applyAlignment="1">
      <alignment vertical="center"/>
    </xf>
    <xf numFmtId="0" fontId="3" fillId="26" borderId="11" xfId="0" applyNumberFormat="1" applyFont="1" applyFill="1" applyBorder="1" applyAlignment="1" applyProtection="1">
      <alignment horizontal="center" vertical="center"/>
      <protection/>
    </xf>
    <xf numFmtId="0" fontId="3" fillId="26" borderId="12" xfId="0" applyNumberFormat="1" applyFont="1" applyFill="1" applyBorder="1" applyAlignment="1" applyProtection="1">
      <alignment horizontal="center" vertical="center"/>
      <protection/>
    </xf>
    <xf numFmtId="0" fontId="3" fillId="26" borderId="13"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3" fillId="26" borderId="14" xfId="0" applyNumberFormat="1" applyFont="1" applyFill="1" applyBorder="1" applyAlignment="1" applyProtection="1">
      <alignment horizontal="center" vertical="center"/>
      <protection/>
    </xf>
    <xf numFmtId="0" fontId="2" fillId="0" borderId="12" xfId="0" applyFont="1" applyBorder="1" applyAlignment="1">
      <alignment vertical="center" wrapText="1"/>
    </xf>
    <xf numFmtId="0" fontId="3" fillId="26" borderId="15" xfId="0" applyNumberFormat="1" applyFont="1" applyFill="1" applyBorder="1" applyAlignment="1" applyProtection="1">
      <alignment horizontal="center" vertical="center"/>
      <protection/>
    </xf>
    <xf numFmtId="0" fontId="3" fillId="26" borderId="15" xfId="0" applyNumberFormat="1" applyFont="1" applyFill="1" applyBorder="1" applyAlignment="1" applyProtection="1">
      <alignment horizontal="center" vertical="center" wrapText="1"/>
      <protection/>
    </xf>
    <xf numFmtId="176" fontId="3" fillId="26" borderId="11" xfId="0" applyNumberFormat="1" applyFont="1" applyFill="1" applyBorder="1" applyAlignment="1" applyProtection="1">
      <alignment vertical="center"/>
      <protection/>
    </xf>
    <xf numFmtId="176" fontId="3" fillId="26" borderId="16" xfId="0" applyNumberFormat="1" applyFont="1" applyFill="1" applyBorder="1" applyAlignment="1" applyProtection="1">
      <alignment vertical="center" wrapText="1"/>
      <protection/>
    </xf>
    <xf numFmtId="0" fontId="3" fillId="26" borderId="12" xfId="0" applyNumberFormat="1" applyFont="1" applyFill="1" applyBorder="1" applyAlignment="1" applyProtection="1">
      <alignment vertical="center" wrapText="1"/>
      <protection/>
    </xf>
    <xf numFmtId="177" fontId="3" fillId="26" borderId="15" xfId="0" applyNumberFormat="1" applyFont="1" applyFill="1" applyBorder="1" applyAlignment="1" applyProtection="1">
      <alignment horizontal="center" vertical="center" wrapText="1"/>
      <protection/>
    </xf>
    <xf numFmtId="176" fontId="3" fillId="26" borderId="12" xfId="0" applyNumberFormat="1" applyFont="1" applyFill="1" applyBorder="1" applyAlignment="1" applyProtection="1">
      <alignment vertical="center"/>
      <protection/>
    </xf>
    <xf numFmtId="176" fontId="3" fillId="26" borderId="12" xfId="0" applyNumberFormat="1" applyFont="1" applyFill="1" applyBorder="1" applyAlignment="1" applyProtection="1">
      <alignment vertical="center" wrapText="1"/>
      <protection/>
    </xf>
    <xf numFmtId="0" fontId="3" fillId="26" borderId="11" xfId="0" applyNumberFormat="1" applyFont="1" applyFill="1" applyBorder="1" applyAlignment="1" applyProtection="1">
      <alignment horizontal="center" vertical="center" wrapText="1"/>
      <protection/>
    </xf>
    <xf numFmtId="0" fontId="3" fillId="26" borderId="17" xfId="0" applyNumberFormat="1" applyFont="1" applyFill="1" applyBorder="1" applyAlignment="1" applyProtection="1">
      <alignment horizontal="center" vertical="center" wrapText="1"/>
      <protection/>
    </xf>
    <xf numFmtId="0" fontId="3" fillId="26" borderId="13" xfId="0" applyNumberFormat="1" applyFont="1" applyFill="1" applyBorder="1" applyAlignment="1" applyProtection="1">
      <alignment horizontal="center" vertical="center" wrapText="1"/>
      <protection/>
    </xf>
    <xf numFmtId="0" fontId="3" fillId="26" borderId="14" xfId="0" applyNumberFormat="1" applyFont="1" applyFill="1" applyBorder="1" applyAlignment="1" applyProtection="1">
      <alignment horizontal="center" vertical="center" wrapText="1"/>
      <protection/>
    </xf>
    <xf numFmtId="0" fontId="3" fillId="26" borderId="12" xfId="0" applyNumberFormat="1" applyFont="1" applyFill="1" applyBorder="1" applyAlignment="1" applyProtection="1">
      <alignment horizontal="center" vertical="center" wrapText="1"/>
      <protection/>
    </xf>
    <xf numFmtId="0" fontId="3" fillId="26" borderId="0" xfId="0" applyNumberFormat="1" applyFont="1" applyFill="1" applyAlignment="1" applyProtection="1">
      <alignment horizontal="right" vertical="center"/>
      <protection/>
    </xf>
    <xf numFmtId="0" fontId="3" fillId="26" borderId="0" xfId="0" applyFont="1" applyFill="1" applyAlignment="1">
      <alignment horizontal="right" vertical="center"/>
    </xf>
    <xf numFmtId="0" fontId="3" fillId="26" borderId="18" xfId="0" applyNumberFormat="1" applyFont="1" applyFill="1" applyBorder="1" applyAlignment="1" applyProtection="1">
      <alignment horizontal="center" vertical="center" wrapText="1"/>
      <protection/>
    </xf>
    <xf numFmtId="0" fontId="4" fillId="0" borderId="0" xfId="21" applyFont="1" applyAlignment="1">
      <alignment vertical="center"/>
      <protection/>
    </xf>
    <xf numFmtId="0" fontId="2" fillId="27" borderId="0" xfId="21" applyFont="1" applyFill="1" applyAlignment="1">
      <alignment vertical="center" wrapText="1"/>
      <protection/>
    </xf>
    <xf numFmtId="0" fontId="2" fillId="0" borderId="0" xfId="21" applyFont="1" applyAlignment="1">
      <alignment vertical="center"/>
      <protection/>
    </xf>
    <xf numFmtId="0" fontId="3" fillId="0" borderId="0" xfId="0" applyFont="1" applyAlignment="1">
      <alignment vertical="center"/>
    </xf>
    <xf numFmtId="49" fontId="4" fillId="0" borderId="0" xfId="21" applyNumberFormat="1" applyFont="1" applyFill="1" applyAlignment="1" applyProtection="1">
      <alignment vertical="center"/>
      <protection/>
    </xf>
    <xf numFmtId="178" fontId="4" fillId="0" borderId="0" xfId="21" applyNumberFormat="1" applyFont="1" applyAlignment="1">
      <alignment vertical="center"/>
      <protection/>
    </xf>
    <xf numFmtId="176" fontId="4" fillId="0" borderId="0" xfId="21" applyNumberFormat="1" applyFont="1" applyAlignment="1">
      <alignment vertical="center"/>
      <protection/>
    </xf>
    <xf numFmtId="0" fontId="4" fillId="0" borderId="0" xfId="21" applyFont="1">
      <alignment/>
      <protection/>
    </xf>
    <xf numFmtId="2" fontId="1" fillId="0" borderId="0" xfId="21" applyNumberFormat="1" applyFont="1" applyFill="1" applyAlignment="1" applyProtection="1">
      <alignment horizontal="centerContinuous" vertical="center"/>
      <protection/>
    </xf>
    <xf numFmtId="2" fontId="5" fillId="0" borderId="0" xfId="21" applyNumberFormat="1" applyFont="1" applyFill="1" applyAlignment="1" applyProtection="1">
      <alignment horizontal="centerContinuous" vertical="center"/>
      <protection/>
    </xf>
    <xf numFmtId="176" fontId="5" fillId="0" borderId="0" xfId="21" applyNumberFormat="1" applyFont="1" applyFill="1" applyAlignment="1" applyProtection="1">
      <alignment horizontal="centerContinuous" vertical="center"/>
      <protection/>
    </xf>
    <xf numFmtId="2" fontId="4" fillId="0" borderId="0" xfId="21" applyNumberFormat="1" applyFont="1" applyFill="1" applyAlignment="1" applyProtection="1">
      <alignment horizontal="center" vertical="center"/>
      <protection/>
    </xf>
    <xf numFmtId="176" fontId="2" fillId="0" borderId="0" xfId="21" applyNumberFormat="1" applyFont="1" applyFill="1" applyAlignment="1" applyProtection="1">
      <alignment horizontal="right" vertical="center"/>
      <protection/>
    </xf>
    <xf numFmtId="0" fontId="2" fillId="0" borderId="10" xfId="117" applyFont="1" applyFill="1" applyBorder="1" applyAlignment="1">
      <alignment horizontal="left" vertical="center"/>
      <protection/>
    </xf>
    <xf numFmtId="178" fontId="4" fillId="0" borderId="0" xfId="21" applyNumberFormat="1" applyFont="1" applyFill="1" applyAlignment="1">
      <alignment horizontal="center" vertical="center"/>
      <protection/>
    </xf>
    <xf numFmtId="176" fontId="2" fillId="0" borderId="10" xfId="21" applyNumberFormat="1" applyFont="1" applyFill="1" applyBorder="1" applyAlignment="1" applyProtection="1">
      <alignment horizontal="right" vertical="center"/>
      <protection/>
    </xf>
    <xf numFmtId="49" fontId="2" fillId="0" borderId="12" xfId="21" applyNumberFormat="1" applyFont="1" applyFill="1" applyBorder="1" applyAlignment="1" applyProtection="1">
      <alignment horizontal="center" vertical="center" wrapText="1"/>
      <protection/>
    </xf>
    <xf numFmtId="176" fontId="2" fillId="0" borderId="12" xfId="21"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49" fontId="2" fillId="0" borderId="15" xfId="0" applyNumberFormat="1" applyFont="1" applyFill="1" applyBorder="1" applyAlignment="1" applyProtection="1">
      <alignment vertical="center" wrapText="1"/>
      <protection/>
    </xf>
    <xf numFmtId="49" fontId="2" fillId="0" borderId="15" xfId="0" applyNumberFormat="1" applyFont="1" applyFill="1" applyBorder="1" applyAlignment="1" applyProtection="1">
      <alignment horizontal="center" vertical="center"/>
      <protection/>
    </xf>
    <xf numFmtId="179" fontId="2" fillId="0" borderId="15" xfId="0" applyNumberFormat="1" applyFont="1" applyFill="1" applyBorder="1" applyAlignment="1" applyProtection="1">
      <alignment horizontal="center" vertical="center" wrapText="1"/>
      <protection/>
    </xf>
    <xf numFmtId="0" fontId="2" fillId="0" borderId="0" xfId="21" applyFont="1">
      <alignment/>
      <protection/>
    </xf>
    <xf numFmtId="180" fontId="2" fillId="0" borderId="12" xfId="0" applyNumberFormat="1" applyFont="1" applyFill="1" applyBorder="1" applyAlignment="1" applyProtection="1">
      <alignment horizontal="left" vertical="center"/>
      <protection/>
    </xf>
    <xf numFmtId="176" fontId="2" fillId="0" borderId="12" xfId="0" applyNumberFormat="1" applyFont="1" applyFill="1" applyBorder="1" applyAlignment="1" applyProtection="1">
      <alignment horizontal="center" vertical="center"/>
      <protection/>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centerContinuous" vertical="center"/>
    </xf>
    <xf numFmtId="0" fontId="2" fillId="0" borderId="0" xfId="0" applyNumberFormat="1" applyFont="1" applyFill="1" applyAlignment="1" applyProtection="1">
      <alignment horizontal="right" vertical="center"/>
      <protection/>
    </xf>
    <xf numFmtId="0" fontId="2" fillId="0" borderId="10" xfId="117" applyFont="1" applyFill="1" applyBorder="1" applyAlignment="1">
      <alignment horizontal="right" vertical="center"/>
      <protection/>
    </xf>
    <xf numFmtId="0" fontId="2" fillId="0" borderId="12" xfId="0" applyNumberFormat="1" applyFont="1" applyFill="1" applyBorder="1" applyAlignment="1" applyProtection="1">
      <alignment horizontal="center" vertical="center"/>
      <protection/>
    </xf>
    <xf numFmtId="0" fontId="2" fillId="0" borderId="12" xfId="0" applyFont="1" applyBorder="1" applyAlignment="1">
      <alignment horizontal="centerContinuous"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181" fontId="6" fillId="0" borderId="0" xfId="0" applyNumberFormat="1" applyFont="1" applyFill="1" applyAlignment="1" applyProtection="1">
      <alignment vertical="center" wrapText="1"/>
      <protection/>
    </xf>
    <xf numFmtId="180" fontId="6" fillId="0" borderId="0" xfId="0" applyNumberFormat="1" applyFont="1" applyFill="1" applyAlignment="1" applyProtection="1">
      <alignment vertical="center" wrapText="1"/>
      <protection/>
    </xf>
    <xf numFmtId="0" fontId="2" fillId="0" borderId="12" xfId="0" applyFont="1" applyFill="1" applyBorder="1" applyAlignment="1">
      <alignment vertical="center"/>
    </xf>
    <xf numFmtId="0" fontId="4" fillId="0"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horizontal="centerContinuous" vertical="center"/>
    </xf>
    <xf numFmtId="0" fontId="3" fillId="0" borderId="12"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26" borderId="13" xfId="0" applyFont="1" applyFill="1" applyBorder="1" applyAlignment="1">
      <alignment horizontal="center" vertical="center"/>
    </xf>
    <xf numFmtId="0" fontId="3" fillId="0" borderId="14" xfId="0" applyNumberFormat="1" applyFont="1" applyFill="1" applyBorder="1" applyAlignment="1" applyProtection="1">
      <alignment horizontal="center" vertical="center" wrapText="1"/>
      <protection/>
    </xf>
    <xf numFmtId="0" fontId="3" fillId="26" borderId="14" xfId="0" applyFont="1" applyFill="1" applyBorder="1" applyAlignment="1">
      <alignment horizontal="center" vertical="center"/>
    </xf>
    <xf numFmtId="0" fontId="3" fillId="0" borderId="12" xfId="0" applyFont="1" applyBorder="1" applyAlignment="1">
      <alignment horizontal="center" vertical="center"/>
    </xf>
    <xf numFmtId="179" fontId="4" fillId="0" borderId="12"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176" fontId="4" fillId="0" borderId="12" xfId="21" applyNumberFormat="1" applyFont="1" applyFill="1" applyBorder="1" applyAlignment="1" applyProtection="1">
      <alignment horizontal="right" vertical="center" wrapText="1"/>
      <protection/>
    </xf>
    <xf numFmtId="176" fontId="0" fillId="0" borderId="12" xfId="0" applyNumberFormat="1" applyBorder="1" applyAlignment="1">
      <alignment vertical="center"/>
    </xf>
    <xf numFmtId="0" fontId="3" fillId="0"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0" fillId="0" borderId="12" xfId="0" applyBorder="1" applyAlignment="1">
      <alignment vertical="center"/>
    </xf>
    <xf numFmtId="182" fontId="4" fillId="0" borderId="12" xfId="0" applyNumberFormat="1" applyFont="1" applyFill="1" applyBorder="1" applyAlignment="1" applyProtection="1">
      <alignment horizontal="right" vertical="center"/>
      <protection/>
    </xf>
    <xf numFmtId="176" fontId="3" fillId="0" borderId="12" xfId="0" applyNumberFormat="1" applyFont="1" applyFill="1" applyBorder="1" applyAlignment="1" applyProtection="1">
      <alignment horizontal="center" vertical="center" wrapText="1"/>
      <protection/>
    </xf>
    <xf numFmtId="180" fontId="4" fillId="0" borderId="12" xfId="0" applyNumberFormat="1" applyFont="1" applyFill="1" applyBorder="1" applyAlignment="1" applyProtection="1">
      <alignment horizontal="right" vertical="center"/>
      <protection/>
    </xf>
    <xf numFmtId="180" fontId="4" fillId="0" borderId="12" xfId="21" applyNumberFormat="1" applyFont="1" applyFill="1" applyBorder="1" applyAlignment="1" applyProtection="1">
      <alignment horizontal="right" vertical="center" wrapText="1"/>
      <protection/>
    </xf>
    <xf numFmtId="0" fontId="3" fillId="0" borderId="12" xfId="0" applyNumberFormat="1" applyFont="1" applyFill="1" applyBorder="1" applyAlignment="1" applyProtection="1">
      <alignment horizontal="center" vertical="center" wrapText="1"/>
      <protection/>
    </xf>
    <xf numFmtId="0" fontId="3" fillId="0" borderId="12" xfId="0" applyFont="1" applyBorder="1" applyAlignment="1">
      <alignment vertical="center"/>
    </xf>
    <xf numFmtId="0" fontId="0" fillId="0" borderId="0" xfId="0" applyAlignment="1">
      <alignment vertical="center" wrapText="1"/>
    </xf>
    <xf numFmtId="0" fontId="5" fillId="0" borderId="0" xfId="21" applyNumberFormat="1" applyFont="1" applyFill="1" applyAlignment="1" applyProtection="1">
      <alignment horizontal="center" vertical="center"/>
      <protection/>
    </xf>
    <xf numFmtId="0" fontId="5" fillId="0" borderId="0" xfId="21" applyNumberFormat="1" applyFont="1" applyFill="1" applyAlignment="1" applyProtection="1">
      <alignment horizontal="center" vertical="center" wrapText="1"/>
      <protection/>
    </xf>
    <xf numFmtId="0" fontId="4" fillId="0" borderId="0" xfId="0" applyFont="1" applyAlignment="1">
      <alignmen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49" fontId="4" fillId="0" borderId="15" xfId="0" applyNumberFormat="1" applyFont="1" applyFill="1" applyBorder="1" applyAlignment="1" applyProtection="1">
      <alignment vertical="center" wrapText="1"/>
      <protection/>
    </xf>
    <xf numFmtId="49" fontId="3" fillId="0" borderId="12" xfId="0" applyNumberFormat="1" applyFont="1" applyFill="1" applyBorder="1" applyAlignment="1">
      <alignment vertical="center" wrapText="1"/>
    </xf>
    <xf numFmtId="49" fontId="4" fillId="0" borderId="12" xfId="116" applyNumberFormat="1" applyFont="1" applyFill="1" applyBorder="1" applyAlignment="1" applyProtection="1">
      <alignment horizontal="left" vertical="center" wrapText="1"/>
      <protection/>
    </xf>
    <xf numFmtId="183" fontId="4" fillId="0" borderId="12" xfId="116" applyNumberFormat="1" applyFont="1" applyFill="1" applyBorder="1" applyAlignment="1" applyProtection="1">
      <alignment horizontal="right" vertical="center" wrapText="1"/>
      <protection/>
    </xf>
    <xf numFmtId="176" fontId="0" fillId="0" borderId="12" xfId="0" applyNumberFormat="1" applyFont="1" applyFill="1" applyBorder="1" applyAlignment="1">
      <alignment vertical="center"/>
    </xf>
    <xf numFmtId="0" fontId="4" fillId="0" borderId="12" xfId="116"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vertical="center"/>
      <protection/>
    </xf>
    <xf numFmtId="176" fontId="4" fillId="0" borderId="12" xfId="0" applyNumberFormat="1" applyFont="1" applyBorder="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4" fillId="0" borderId="10" xfId="0" applyFont="1" applyBorder="1" applyAlignment="1">
      <alignment vertical="center"/>
    </xf>
    <xf numFmtId="49" fontId="2" fillId="0" borderId="12" xfId="0" applyNumberFormat="1" applyFont="1" applyFill="1" applyBorder="1" applyAlignment="1" applyProtection="1">
      <alignment vertical="center" wrapText="1"/>
      <protection/>
    </xf>
    <xf numFmtId="49" fontId="2" fillId="0" borderId="12" xfId="0" applyNumberFormat="1" applyFont="1" applyFill="1" applyBorder="1" applyAlignment="1" applyProtection="1">
      <alignment horizontal="center" vertical="center"/>
      <protection/>
    </xf>
    <xf numFmtId="179" fontId="2" fillId="0" borderId="12"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right" vertical="center"/>
      <protection/>
    </xf>
    <xf numFmtId="49" fontId="4" fillId="0" borderId="12" xfId="0" applyNumberFormat="1" applyFont="1" applyFill="1" applyBorder="1" applyAlignment="1" applyProtection="1">
      <alignment horizontal="center" vertical="center"/>
      <protection/>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12" xfId="0" applyFont="1" applyBorder="1" applyAlignment="1">
      <alignment vertical="center"/>
    </xf>
    <xf numFmtId="0" fontId="4" fillId="0" borderId="12" xfId="0" applyFont="1" applyBorder="1" applyAlignment="1">
      <alignment vertical="center"/>
    </xf>
    <xf numFmtId="176" fontId="2" fillId="0" borderId="12" xfId="0" applyNumberFormat="1" applyFont="1" applyFill="1" applyBorder="1" applyAlignment="1" applyProtection="1">
      <alignment horizontal="left" vertical="center"/>
      <protection/>
    </xf>
    <xf numFmtId="176" fontId="2" fillId="0" borderId="12" xfId="0" applyNumberFormat="1" applyFont="1" applyFill="1" applyBorder="1" applyAlignment="1" applyProtection="1">
      <alignment vertical="center"/>
      <protection/>
    </xf>
    <xf numFmtId="0" fontId="8" fillId="0" borderId="0" xfId="0" applyFont="1" applyAlignment="1">
      <alignment vertical="center"/>
    </xf>
    <xf numFmtId="0" fontId="2" fillId="0" borderId="0" xfId="21" applyNumberFormat="1" applyFont="1" applyFill="1" applyAlignment="1" applyProtection="1">
      <alignment horizontal="centerContinuous" vertical="center"/>
      <protection/>
    </xf>
    <xf numFmtId="0" fontId="4" fillId="0" borderId="0" xfId="21" applyNumberFormat="1" applyFont="1" applyFill="1" applyAlignment="1" applyProtection="1">
      <alignment horizontal="centerContinuous" vertical="center"/>
      <protection/>
    </xf>
    <xf numFmtId="176" fontId="2" fillId="0" borderId="14" xfId="0" applyNumberFormat="1" applyFont="1" applyFill="1" applyBorder="1" applyAlignment="1">
      <alignment horizontal="left" vertical="center" wrapText="1"/>
    </xf>
    <xf numFmtId="49" fontId="4" fillId="0" borderId="12" xfId="117" applyNumberFormat="1" applyFont="1" applyFill="1" applyBorder="1" applyAlignment="1" applyProtection="1">
      <alignment vertical="center"/>
      <protection/>
    </xf>
    <xf numFmtId="0" fontId="2" fillId="0" borderId="0" xfId="21" applyNumberFormat="1" applyFont="1" applyFill="1" applyAlignment="1" applyProtection="1">
      <alignment horizontal="right" vertical="center"/>
      <protection/>
    </xf>
    <xf numFmtId="49" fontId="0" fillId="0" borderId="0" xfId="0" applyNumberFormat="1" applyAlignment="1">
      <alignment horizontal="center" vertical="center"/>
    </xf>
    <xf numFmtId="176" fontId="3" fillId="0" borderId="0" xfId="0" applyNumberFormat="1" applyFont="1" applyAlignment="1">
      <alignment horizontal="center" vertical="center"/>
    </xf>
    <xf numFmtId="176" fontId="1" fillId="0" borderId="0" xfId="0" applyNumberFormat="1" applyFont="1" applyAlignment="1">
      <alignment horizontal="center" vertical="center"/>
    </xf>
    <xf numFmtId="176" fontId="2" fillId="0" borderId="0" xfId="0" applyNumberFormat="1" applyFont="1" applyAlignment="1">
      <alignment horizontal="center" vertical="center"/>
    </xf>
    <xf numFmtId="0" fontId="2" fillId="0" borderId="0" xfId="117" applyFont="1" applyFill="1" applyBorder="1" applyAlignment="1">
      <alignment horizontal="left" vertical="center"/>
      <protection/>
    </xf>
    <xf numFmtId="176" fontId="2" fillId="0" borderId="0" xfId="117" applyNumberFormat="1" applyFont="1" applyFill="1" applyBorder="1" applyAlignment="1">
      <alignment horizontal="center" vertical="center"/>
      <protection/>
    </xf>
    <xf numFmtId="49" fontId="2" fillId="0" borderId="12"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2" xfId="0" applyNumberFormat="1" applyFont="1" applyFill="1" applyBorder="1" applyAlignment="1">
      <alignment horizontal="center" vertical="center"/>
    </xf>
    <xf numFmtId="49" fontId="4" fillId="0" borderId="12" xfId="0" applyNumberFormat="1" applyFont="1" applyBorder="1" applyAlignment="1">
      <alignment horizontal="center" vertical="center"/>
    </xf>
    <xf numFmtId="0" fontId="4" fillId="0" borderId="12" xfId="0" applyFont="1" applyBorder="1" applyAlignment="1">
      <alignment horizontal="left" vertical="center"/>
    </xf>
    <xf numFmtId="0" fontId="4" fillId="0" borderId="12" xfId="0" applyFont="1" applyFill="1" applyBorder="1" applyAlignment="1">
      <alignment horizontal="left" vertical="center"/>
    </xf>
    <xf numFmtId="176" fontId="3" fillId="0" borderId="12" xfId="0" applyNumberFormat="1" applyFont="1" applyBorder="1" applyAlignment="1">
      <alignment horizontal="center" vertical="center"/>
    </xf>
    <xf numFmtId="176" fontId="3" fillId="0" borderId="12" xfId="0" applyNumberFormat="1" applyFont="1" applyFill="1" applyBorder="1" applyAlignment="1">
      <alignment horizontal="center" vertical="center"/>
    </xf>
    <xf numFmtId="0" fontId="4" fillId="0" borderId="12" xfId="0" applyFont="1" applyBorder="1" applyAlignment="1">
      <alignment horizontal="left" vertical="center" indent="1"/>
    </xf>
    <xf numFmtId="0" fontId="0" fillId="0" borderId="0" xfId="0" applyFill="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xf>
    <xf numFmtId="184" fontId="9" fillId="0" borderId="12" xfId="0" applyNumberFormat="1" applyFont="1" applyFill="1" applyBorder="1" applyAlignment="1">
      <alignment horizontal="right" vertical="center"/>
    </xf>
    <xf numFmtId="49" fontId="0" fillId="0" borderId="12" xfId="0" applyNumberFormat="1" applyFill="1" applyBorder="1" applyAlignment="1">
      <alignment vertical="center"/>
    </xf>
    <xf numFmtId="184" fontId="0" fillId="0" borderId="12" xfId="0" applyNumberFormat="1" applyFill="1" applyBorder="1" applyAlignment="1">
      <alignment horizontal="right" vertical="center"/>
    </xf>
    <xf numFmtId="0" fontId="2" fillId="0" borderId="0" xfId="0" applyFont="1" applyBorder="1" applyAlignment="1">
      <alignment horizontal="right"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5" fillId="0" borderId="0" xfId="0" applyNumberFormat="1" applyFont="1" applyAlignment="1">
      <alignment horizontal="center" vertical="center"/>
    </xf>
    <xf numFmtId="176" fontId="4" fillId="0" borderId="0" xfId="0" applyNumberFormat="1" applyFont="1" applyBorder="1" applyAlignment="1">
      <alignment horizontal="center" vertical="center"/>
    </xf>
    <xf numFmtId="176" fontId="2" fillId="0" borderId="12" xfId="0" applyNumberFormat="1" applyFont="1" applyBorder="1" applyAlignment="1">
      <alignment horizontal="center" vertical="center" wrapText="1"/>
    </xf>
    <xf numFmtId="180" fontId="2" fillId="0" borderId="12" xfId="0" applyNumberFormat="1" applyFont="1" applyFill="1" applyBorder="1" applyAlignment="1" applyProtection="1">
      <alignment horizontal="center" vertical="center"/>
      <protection/>
    </xf>
    <xf numFmtId="0" fontId="2" fillId="0" borderId="12" xfId="0" applyFont="1" applyFill="1" applyBorder="1" applyAlignment="1">
      <alignment horizontal="left" vertical="center" wrapText="1"/>
    </xf>
    <xf numFmtId="4" fontId="2" fillId="0" borderId="12" xfId="0" applyNumberFormat="1" applyFont="1" applyFill="1" applyBorder="1" applyAlignment="1" applyProtection="1">
      <alignment horizontal="right" vertical="center"/>
      <protection/>
    </xf>
    <xf numFmtId="3" fontId="2" fillId="0" borderId="12" xfId="0" applyNumberFormat="1" applyFont="1" applyFill="1" applyBorder="1" applyAlignment="1" applyProtection="1">
      <alignment horizontal="left" vertical="center"/>
      <protection/>
    </xf>
    <xf numFmtId="180" fontId="2" fillId="0" borderId="12" xfId="0" applyNumberFormat="1" applyFont="1" applyFill="1" applyBorder="1" applyAlignment="1" applyProtection="1">
      <alignment horizontal="left" vertical="center"/>
      <protection locked="0"/>
    </xf>
    <xf numFmtId="176" fontId="0" fillId="0" borderId="12" xfId="0" applyNumberFormat="1" applyFont="1" applyFill="1" applyBorder="1" applyAlignment="1">
      <alignment horizontal="center" vertical="center"/>
    </xf>
    <xf numFmtId="176" fontId="4" fillId="0" borderId="12" xfId="0" applyNumberFormat="1" applyFont="1" applyFill="1" applyBorder="1" applyAlignment="1" applyProtection="1">
      <alignment horizontal="center" vertical="center"/>
      <protection/>
    </xf>
    <xf numFmtId="176" fontId="2" fillId="0" borderId="0" xfId="0" applyNumberFormat="1" applyFont="1" applyAlignment="1">
      <alignment horizontal="right" vertical="center"/>
    </xf>
    <xf numFmtId="176" fontId="2" fillId="0" borderId="0" xfId="0" applyNumberFormat="1" applyFont="1" applyBorder="1" applyAlignment="1">
      <alignment horizontal="right" vertical="center"/>
    </xf>
    <xf numFmtId="176" fontId="4" fillId="0" borderId="12" xfId="0" applyNumberFormat="1" applyFont="1" applyFill="1" applyBorder="1" applyAlignment="1" applyProtection="1">
      <alignment horizontal="right" vertical="center"/>
      <protection/>
    </xf>
    <xf numFmtId="176" fontId="4" fillId="0" borderId="12" xfId="0" applyNumberFormat="1" applyFont="1" applyFill="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176" fontId="4" fillId="0" borderId="10" xfId="0" applyNumberFormat="1" applyFont="1" applyBorder="1" applyAlignment="1">
      <alignment vertical="center"/>
    </xf>
    <xf numFmtId="0" fontId="2" fillId="0" borderId="13" xfId="0" applyFont="1" applyFill="1" applyBorder="1" applyAlignment="1">
      <alignment horizontal="center" vertical="center"/>
    </xf>
    <xf numFmtId="176" fontId="2" fillId="0" borderId="11" xfId="0" applyNumberFormat="1" applyFont="1" applyBorder="1" applyAlignment="1">
      <alignment horizontal="center" vertical="center" wrapText="1"/>
    </xf>
    <xf numFmtId="176" fontId="2" fillId="0" borderId="15" xfId="0" applyNumberFormat="1" applyFont="1" applyFill="1" applyBorder="1" applyAlignment="1" applyProtection="1">
      <alignment horizontal="center" vertical="center"/>
      <protection/>
    </xf>
    <xf numFmtId="176" fontId="2" fillId="0" borderId="17" xfId="0" applyNumberFormat="1" applyFont="1" applyFill="1" applyBorder="1" applyAlignment="1" applyProtection="1">
      <alignment horizontal="center" vertical="center"/>
      <protection/>
    </xf>
    <xf numFmtId="176" fontId="2" fillId="0" borderId="14" xfId="0" applyNumberFormat="1" applyFont="1" applyBorder="1" applyAlignment="1">
      <alignment horizontal="center" vertical="center" wrapText="1"/>
    </xf>
    <xf numFmtId="176" fontId="2" fillId="0" borderId="10" xfId="0" applyNumberFormat="1" applyFont="1" applyBorder="1" applyAlignment="1">
      <alignment horizontal="right" vertical="center"/>
    </xf>
    <xf numFmtId="176" fontId="2" fillId="0" borderId="18" xfId="0" applyNumberFormat="1" applyFont="1" applyFill="1" applyBorder="1" applyAlignment="1" applyProtection="1">
      <alignment horizontal="center" vertical="center"/>
      <protection/>
    </xf>
    <xf numFmtId="0" fontId="2" fillId="0" borderId="0" xfId="0" applyFont="1" applyAlignment="1">
      <alignment vertical="center" wrapText="1"/>
    </xf>
    <xf numFmtId="0" fontId="2" fillId="0" borderId="15" xfId="0" applyNumberFormat="1" applyFont="1" applyFill="1" applyBorder="1" applyAlignment="1" applyProtection="1">
      <alignment horizontal="centerContinuous" vertical="center"/>
      <protection/>
    </xf>
    <xf numFmtId="0" fontId="2" fillId="0" borderId="17" xfId="0" applyNumberFormat="1" applyFont="1" applyFill="1" applyBorder="1" applyAlignment="1" applyProtection="1">
      <alignment horizontal="centerContinuous" vertical="center"/>
      <protection/>
    </xf>
    <xf numFmtId="176" fontId="2" fillId="0" borderId="14" xfId="0" applyNumberFormat="1" applyFont="1" applyFill="1" applyBorder="1" applyAlignment="1">
      <alignment horizontal="center" vertical="center" wrapText="1"/>
    </xf>
    <xf numFmtId="0" fontId="0" fillId="0" borderId="12" xfId="0" applyNumberFormat="1" applyFont="1" applyFill="1" applyBorder="1" applyAlignment="1">
      <alignment vertical="center"/>
    </xf>
    <xf numFmtId="176" fontId="2" fillId="0" borderId="12" xfId="0" applyNumberFormat="1" applyFont="1" applyFill="1" applyBorder="1" applyAlignment="1" applyProtection="1">
      <alignment horizontal="right" vertical="center"/>
      <protection/>
    </xf>
    <xf numFmtId="0" fontId="2" fillId="0" borderId="17" xfId="0" applyFont="1" applyBorder="1" applyAlignment="1">
      <alignment horizontal="centerContinuous" vertical="center"/>
    </xf>
    <xf numFmtId="0" fontId="2" fillId="0" borderId="18"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176" fontId="2" fillId="0" borderId="14" xfId="0" applyNumberFormat="1" applyFont="1" applyFill="1" applyBorder="1" applyAlignment="1">
      <alignment vertical="center" wrapText="1"/>
    </xf>
    <xf numFmtId="176" fontId="5" fillId="0" borderId="0" xfId="21" applyNumberFormat="1" applyFont="1" applyFill="1" applyAlignment="1" applyProtection="1">
      <alignment horizontal="center" vertical="center"/>
      <protection/>
    </xf>
    <xf numFmtId="0" fontId="5" fillId="0" borderId="0" xfId="21" applyNumberFormat="1" applyFont="1" applyFill="1" applyAlignment="1" applyProtection="1">
      <alignment vertical="center"/>
      <protection/>
    </xf>
    <xf numFmtId="176" fontId="5" fillId="0" borderId="0" xfId="21" applyNumberFormat="1" applyFont="1" applyFill="1" applyAlignment="1" applyProtection="1">
      <alignment vertical="center"/>
      <protection/>
    </xf>
    <xf numFmtId="176" fontId="2" fillId="0" borderId="12" xfId="0" applyNumberFormat="1" applyFont="1" applyBorder="1" applyAlignment="1">
      <alignment vertical="center" wrapText="1"/>
    </xf>
    <xf numFmtId="176" fontId="0" fillId="0" borderId="0" xfId="0" applyNumberFormat="1" applyAlignment="1">
      <alignment vertical="center"/>
    </xf>
    <xf numFmtId="176" fontId="2" fillId="0" borderId="0" xfId="0" applyNumberFormat="1" applyFont="1" applyBorder="1" applyAlignment="1">
      <alignment vertical="center"/>
    </xf>
    <xf numFmtId="0" fontId="5" fillId="0" borderId="15" xfId="21" applyNumberFormat="1" applyFont="1" applyFill="1" applyBorder="1" applyAlignment="1" applyProtection="1">
      <alignment horizontal="center" vertical="center"/>
      <protection/>
    </xf>
    <xf numFmtId="0" fontId="5" fillId="0" borderId="17" xfId="21" applyNumberFormat="1" applyFont="1" applyFill="1" applyBorder="1" applyAlignment="1" applyProtection="1">
      <alignment horizontal="center" vertical="center"/>
      <protection/>
    </xf>
    <xf numFmtId="0" fontId="4" fillId="0" borderId="12" xfId="0" applyFont="1" applyBorder="1" applyAlignment="1" applyProtection="1">
      <alignment vertical="center"/>
      <protection/>
    </xf>
    <xf numFmtId="0" fontId="2" fillId="0" borderId="12" xfId="117" applyFont="1" applyFill="1" applyBorder="1" applyAlignment="1" applyProtection="1">
      <alignment horizontal="left" vertical="center"/>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 fillId="0" borderId="14" xfId="0" applyFont="1" applyBorder="1" applyAlignment="1" applyProtection="1">
      <alignment horizontal="center" vertical="center" wrapText="1"/>
      <protection/>
    </xf>
    <xf numFmtId="0" fontId="5" fillId="0" borderId="18" xfId="21" applyNumberFormat="1" applyFont="1" applyFill="1" applyBorder="1" applyAlignment="1" applyProtection="1">
      <alignment horizontal="center" vertical="center"/>
      <protection/>
    </xf>
    <xf numFmtId="0" fontId="4" fillId="0" borderId="0" xfId="0" applyFont="1" applyAlignment="1">
      <alignment horizontal="centerContinuous" vertical="center"/>
    </xf>
    <xf numFmtId="0" fontId="2" fillId="0" borderId="12" xfId="0" applyFont="1" applyBorder="1" applyAlignment="1" applyProtection="1">
      <alignment horizontal="right" vertical="center"/>
      <protection/>
    </xf>
    <xf numFmtId="0" fontId="4"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5" fillId="0" borderId="0" xfId="21" applyNumberFormat="1" applyFont="1" applyFill="1" applyAlignment="1" applyProtection="1">
      <alignment horizontal="centerContinuous" vertical="center"/>
      <protection/>
    </xf>
    <xf numFmtId="0" fontId="0" fillId="0" borderId="0" xfId="0" applyAlignment="1">
      <alignment horizontal="centerContinuous" vertical="center"/>
    </xf>
    <xf numFmtId="176" fontId="2" fillId="0" borderId="12" xfId="0" applyNumberFormat="1" applyFont="1" applyFill="1" applyBorder="1" applyAlignment="1">
      <alignment horizontal="center" vertical="center" wrapText="1"/>
    </xf>
    <xf numFmtId="0" fontId="7" fillId="0" borderId="0" xfId="118" applyFont="1">
      <alignment/>
      <protection/>
    </xf>
    <xf numFmtId="0" fontId="9" fillId="0" borderId="0" xfId="118">
      <alignment/>
      <protection/>
    </xf>
    <xf numFmtId="176" fontId="9" fillId="0" borderId="0" xfId="118" applyNumberFormat="1">
      <alignment/>
      <protection/>
    </xf>
    <xf numFmtId="0" fontId="5" fillId="0" borderId="0" xfId="117" applyNumberFormat="1" applyFont="1" applyFill="1" applyAlignment="1" applyProtection="1">
      <alignment horizontal="center" vertical="center"/>
      <protection/>
    </xf>
    <xf numFmtId="176" fontId="5" fillId="0" borderId="0" xfId="117" applyNumberFormat="1" applyFont="1" applyFill="1" applyAlignment="1" applyProtection="1">
      <alignment horizontal="center" vertical="center"/>
      <protection/>
    </xf>
    <xf numFmtId="0" fontId="4" fillId="0" borderId="0" xfId="117" applyFont="1" applyFill="1" applyAlignment="1">
      <alignment vertical="center"/>
      <protection/>
    </xf>
    <xf numFmtId="0" fontId="4" fillId="0" borderId="0" xfId="117" applyFont="1" applyFill="1" applyAlignment="1">
      <alignment horizontal="center" vertical="center"/>
      <protection/>
    </xf>
    <xf numFmtId="176" fontId="2" fillId="0" borderId="0" xfId="117" applyNumberFormat="1" applyFont="1" applyFill="1" applyAlignment="1" applyProtection="1">
      <alignment horizontal="right" vertical="center"/>
      <protection/>
    </xf>
    <xf numFmtId="0" fontId="10" fillId="0" borderId="0" xfId="117" applyFont="1" applyFill="1" applyAlignment="1">
      <alignment vertical="center"/>
      <protection/>
    </xf>
    <xf numFmtId="178" fontId="4" fillId="0" borderId="10" xfId="117" applyNumberFormat="1" applyFont="1" applyFill="1" applyBorder="1" applyAlignment="1">
      <alignment horizontal="center" vertical="center"/>
      <protection/>
    </xf>
    <xf numFmtId="0" fontId="4" fillId="0" borderId="10" xfId="117" applyFont="1" applyFill="1" applyBorder="1" applyAlignment="1">
      <alignment horizontal="center" vertical="center"/>
      <protection/>
    </xf>
    <xf numFmtId="0" fontId="10" fillId="0" borderId="0" xfId="117" applyFont="1" applyFill="1" applyBorder="1" applyAlignment="1">
      <alignment vertical="center"/>
      <protection/>
    </xf>
    <xf numFmtId="0" fontId="2" fillId="0" borderId="12" xfId="117" applyNumberFormat="1" applyFont="1" applyFill="1" applyBorder="1" applyAlignment="1" applyProtection="1">
      <alignment horizontal="centerContinuous" vertical="center"/>
      <protection/>
    </xf>
    <xf numFmtId="176" fontId="2" fillId="0" borderId="12" xfId="117" applyNumberFormat="1" applyFont="1" applyFill="1" applyBorder="1" applyAlignment="1" applyProtection="1">
      <alignment horizontal="centerContinuous" vertical="center"/>
      <protection/>
    </xf>
    <xf numFmtId="0" fontId="2" fillId="0" borderId="12" xfId="117" applyNumberFormat="1" applyFont="1" applyFill="1" applyBorder="1" applyAlignment="1" applyProtection="1">
      <alignment horizontal="center" vertical="center"/>
      <protection/>
    </xf>
    <xf numFmtId="178" fontId="2" fillId="0" borderId="11" xfId="117" applyNumberFormat="1" applyFont="1" applyFill="1" applyBorder="1" applyAlignment="1" applyProtection="1">
      <alignment horizontal="center" vertical="center"/>
      <protection/>
    </xf>
    <xf numFmtId="176" fontId="2" fillId="0" borderId="12" xfId="117" applyNumberFormat="1" applyFont="1" applyFill="1" applyBorder="1" applyAlignment="1" applyProtection="1">
      <alignment horizontal="center" vertical="center"/>
      <protection/>
    </xf>
    <xf numFmtId="0" fontId="2" fillId="0" borderId="12" xfId="0"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177" fontId="2" fillId="0" borderId="12" xfId="0" applyNumberFormat="1" applyFont="1" applyFill="1" applyBorder="1" applyAlignment="1">
      <alignment horizontal="right" vertical="center" wrapText="1"/>
    </xf>
    <xf numFmtId="49" fontId="2" fillId="0" borderId="15" xfId="117" applyNumberFormat="1" applyFont="1" applyFill="1" applyBorder="1" applyAlignment="1" applyProtection="1">
      <alignment horizontal="center" vertical="center"/>
      <protection/>
    </xf>
    <xf numFmtId="176" fontId="2" fillId="0" borderId="12" xfId="117" applyNumberFormat="1" applyFont="1" applyFill="1" applyBorder="1" applyAlignment="1" applyProtection="1">
      <alignment horizontal="right" vertical="center" wrapText="1"/>
      <protection/>
    </xf>
    <xf numFmtId="0" fontId="11" fillId="0" borderId="0" xfId="117" applyFont="1" applyFill="1" applyAlignment="1">
      <alignment vertical="center"/>
      <protection/>
    </xf>
    <xf numFmtId="0" fontId="10" fillId="0" borderId="0" xfId="117" applyFont="1" applyFill="1" applyAlignment="1">
      <alignment vertical="center" wrapText="1"/>
      <protection/>
    </xf>
    <xf numFmtId="0" fontId="9" fillId="0" borderId="0" xfId="0" applyFont="1" applyAlignment="1">
      <alignment vertical="center"/>
    </xf>
    <xf numFmtId="0" fontId="9" fillId="0" borderId="0" xfId="0" applyFont="1" applyAlignment="1">
      <alignment horizontal="left" vertical="center"/>
    </xf>
    <xf numFmtId="0" fontId="0" fillId="0" borderId="0" xfId="0" applyFont="1" applyFill="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9" fillId="0" borderId="0" xfId="0" applyFont="1" applyAlignment="1">
      <alignment/>
    </xf>
    <xf numFmtId="0" fontId="14" fillId="0" borderId="0" xfId="0" applyFont="1" applyFill="1" applyAlignment="1">
      <alignment horizontal="left" vertical="center"/>
    </xf>
    <xf numFmtId="0" fontId="12" fillId="0" borderId="0" xfId="0" applyNumberFormat="1" applyFont="1" applyFill="1" applyAlignment="1" applyProtection="1">
      <alignment horizontal="center"/>
      <protection/>
    </xf>
    <xf numFmtId="0" fontId="15" fillId="0" borderId="0" xfId="0" applyFont="1" applyFill="1" applyAlignment="1">
      <alignment horizontal="center"/>
    </xf>
    <xf numFmtId="0" fontId="16" fillId="0" borderId="0" xfId="0" applyFont="1" applyAlignment="1">
      <alignment horizontal="center" vertical="center"/>
    </xf>
    <xf numFmtId="57" fontId="12" fillId="0" borderId="0" xfId="0" applyNumberFormat="1" applyFont="1" applyFill="1" applyAlignment="1" applyProtection="1">
      <alignment horizontal="center"/>
      <protection/>
    </xf>
    <xf numFmtId="0" fontId="1" fillId="0" borderId="0" xfId="0" applyFont="1" applyFill="1" applyAlignment="1">
      <alignment horizontal="center"/>
    </xf>
    <xf numFmtId="31" fontId="1" fillId="0" borderId="0" xfId="0" applyNumberFormat="1" applyFont="1" applyFill="1" applyAlignment="1">
      <alignment horizontal="center"/>
    </xf>
    <xf numFmtId="181" fontId="0" fillId="0" borderId="0" xfId="0" applyNumberFormat="1" applyFont="1" applyFill="1" applyAlignment="1" applyProtection="1">
      <alignment/>
      <protection/>
    </xf>
    <xf numFmtId="0" fontId="12" fillId="0" borderId="0" xfId="0" applyFont="1" applyFill="1" applyAlignment="1">
      <alignment/>
    </xf>
    <xf numFmtId="49" fontId="1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3" fillId="0" borderId="0" xfId="0" applyFont="1" applyFill="1" applyAlignment="1">
      <alignment/>
    </xf>
    <xf numFmtId="3" fontId="2" fillId="0" borderId="12" xfId="0" applyNumberFormat="1" applyFont="1" applyFill="1" applyBorder="1" applyAlignment="1" applyProtection="1" quotePrefix="1">
      <alignment horizontal="left" vertical="center"/>
      <protection/>
    </xf>
    <xf numFmtId="176" fontId="2" fillId="0" borderId="12" xfId="0" applyNumberFormat="1" applyFont="1" applyFill="1" applyBorder="1" applyAlignment="1" applyProtection="1" quotePrefix="1">
      <alignment horizontal="right" vertical="center"/>
      <protection/>
    </xf>
    <xf numFmtId="176" fontId="2" fillId="0" borderId="12" xfId="0" applyNumberFormat="1" applyFont="1" applyFill="1" applyBorder="1" applyAlignment="1" applyProtection="1" quotePrefix="1">
      <alignment horizontal="left" vertical="center"/>
      <protection/>
    </xf>
    <xf numFmtId="180" fontId="2" fillId="0" borderId="12" xfId="0" applyNumberFormat="1" applyFont="1" applyFill="1" applyBorder="1" applyAlignment="1" applyProtection="1" quotePrefix="1">
      <alignment horizontal="left" vertical="center"/>
      <protection/>
    </xf>
  </cellXfs>
  <cellStyles count="117">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20% - 强调文字颜色 5 2" xfId="82"/>
    <cellStyle name="20% - 强调文字颜色 6 2" xfId="83"/>
    <cellStyle name="20% - 着色 4" xfId="84"/>
    <cellStyle name="20% - 着色 6" xfId="85"/>
    <cellStyle name="着色 2" xfId="86"/>
    <cellStyle name="40% - 强调文字颜色 3 2" xfId="87"/>
    <cellStyle name="40% - 强调文字颜色 5 2" xfId="88"/>
    <cellStyle name="40% - 强调文字颜色 6 2" xfId="89"/>
    <cellStyle name="40% - 着色 1" xfId="90"/>
    <cellStyle name="40% - 着色 2" xfId="91"/>
    <cellStyle name="40% - 着色 3" xfId="92"/>
    <cellStyle name="40% - 着色 4" xfId="93"/>
    <cellStyle name="40% - 着色 5" xfId="94"/>
    <cellStyle name="40% - 着色 6" xfId="95"/>
    <cellStyle name="60% - 强调文字颜色 1 2" xfId="96"/>
    <cellStyle name="着色 6" xfId="97"/>
    <cellStyle name="60% - 强调文字颜色 2 2" xfId="98"/>
    <cellStyle name="60% - 强调文字颜色 3 2" xfId="99"/>
    <cellStyle name="60% - 强调文字颜色 4 2" xfId="100"/>
    <cellStyle name="60% - 强调文字颜色 5 2" xfId="101"/>
    <cellStyle name="60% - 强调文字颜色 6 2" xfId="102"/>
    <cellStyle name="60% - 着色 1" xfId="103"/>
    <cellStyle name="60% - 着色 3" xfId="104"/>
    <cellStyle name="60% - 着色 4" xfId="105"/>
    <cellStyle name="60% - 着色 5" xfId="106"/>
    <cellStyle name="60% - 着色 6" xfId="107"/>
    <cellStyle name="ColLevel_1" xfId="108"/>
    <cellStyle name="常规 2" xfId="109"/>
    <cellStyle name="RowLevel_1" xfId="110"/>
    <cellStyle name="强调文字颜色 1 2" xfId="111"/>
    <cellStyle name="差 2" xfId="112"/>
    <cellStyle name="差_（新增预算公开表20160201）2016年鞍山市市本级一般公共预算经济分类预算表" xfId="113"/>
    <cellStyle name="差_StartUp" xfId="114"/>
    <cellStyle name="差_填报模板 " xfId="115"/>
    <cellStyle name="常规_2014年附表" xfId="116"/>
    <cellStyle name="常规_Sheet1" xfId="117"/>
    <cellStyle name="常规_附件1：2016年部门预算和“三公”经费预算公开表样" xfId="118"/>
    <cellStyle name="好 2" xfId="119"/>
    <cellStyle name="好_（新增预算公开表20160201）2016年鞍山市市本级一般公共预算经济分类预算表" xfId="120"/>
    <cellStyle name="好_填报模板 " xfId="121"/>
    <cellStyle name="检查单元格 2" xfId="122"/>
    <cellStyle name="强调文字颜色 2 2" xfId="123"/>
    <cellStyle name="强调文字颜色 3 2" xfId="124"/>
    <cellStyle name="强调文字颜色 4 2" xfId="125"/>
    <cellStyle name="强调文字颜色 5 2" xfId="126"/>
    <cellStyle name="强调文字颜色 6 2" xfId="127"/>
    <cellStyle name="输入 2" xfId="128"/>
    <cellStyle name="注释 2" xfId="129"/>
    <cellStyle name="着色 3"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8" sqref="A8:P8"/>
    </sheetView>
  </sheetViews>
  <sheetFormatPr defaultColWidth="7" defaultRowHeight="11.25"/>
  <cols>
    <col min="1" max="5" width="8.83203125" style="252" customWidth="1"/>
    <col min="6" max="6" width="8.83203125" style="249" customWidth="1"/>
    <col min="7" max="16" width="8.83203125" style="252" customWidth="1"/>
    <col min="17" max="19" width="7" style="252" customWidth="1"/>
    <col min="20" max="20" width="50.83203125" style="252" customWidth="1"/>
    <col min="21" max="16384" width="7" style="252" customWidth="1"/>
  </cols>
  <sheetData>
    <row r="1" spans="1:26" ht="15" customHeight="1">
      <c r="A1" s="25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49"/>
      <c r="Y4"/>
      <c r="Z4"/>
    </row>
    <row r="5" spans="1:26" s="249" customFormat="1" ht="36" customHeight="1">
      <c r="A5" s="254" t="s">
        <v>0</v>
      </c>
      <c r="W5" s="261"/>
      <c r="X5" s="147"/>
      <c r="Y5" s="147"/>
      <c r="Z5" s="147"/>
    </row>
    <row r="6" spans="4:26" ht="10.5" customHeight="1">
      <c r="D6" s="249"/>
      <c r="U6" s="249"/>
      <c r="V6" s="249"/>
      <c r="W6" s="249"/>
      <c r="X6" s="249"/>
      <c r="Y6"/>
      <c r="Z6"/>
    </row>
    <row r="7" spans="4:26" ht="10.5" customHeight="1">
      <c r="D7" s="249"/>
      <c r="N7" s="249"/>
      <c r="O7" s="249"/>
      <c r="U7" s="249"/>
      <c r="V7" s="249"/>
      <c r="W7" s="249"/>
      <c r="X7" s="249"/>
      <c r="Y7"/>
      <c r="Z7"/>
    </row>
    <row r="8" spans="1:26" s="250" customFormat="1" ht="66.75" customHeight="1">
      <c r="A8" s="255" t="s">
        <v>1</v>
      </c>
      <c r="B8" s="255"/>
      <c r="C8" s="255"/>
      <c r="D8" s="255"/>
      <c r="E8" s="255"/>
      <c r="F8" s="255"/>
      <c r="G8" s="255"/>
      <c r="H8" s="255"/>
      <c r="I8" s="255"/>
      <c r="J8" s="255"/>
      <c r="K8" s="255"/>
      <c r="L8" s="255"/>
      <c r="M8" s="255"/>
      <c r="N8" s="255"/>
      <c r="O8" s="255"/>
      <c r="P8" s="255"/>
      <c r="Q8" s="262"/>
      <c r="R8" s="262"/>
      <c r="S8" s="262"/>
      <c r="T8" s="263"/>
      <c r="U8" s="262"/>
      <c r="V8" s="262"/>
      <c r="W8" s="262"/>
      <c r="X8" s="262"/>
      <c r="Y8"/>
      <c r="Z8"/>
    </row>
    <row r="9" spans="1:26" ht="19.5" customHeight="1">
      <c r="A9" s="256"/>
      <c r="B9" s="256"/>
      <c r="C9" s="256"/>
      <c r="D9" s="256"/>
      <c r="E9" s="256"/>
      <c r="F9" s="256"/>
      <c r="G9" s="256"/>
      <c r="H9" s="256"/>
      <c r="I9" s="256"/>
      <c r="J9" s="256"/>
      <c r="K9" s="256"/>
      <c r="L9" s="256"/>
      <c r="M9" s="256"/>
      <c r="N9" s="256"/>
      <c r="O9" s="256"/>
      <c r="P9" s="249"/>
      <c r="T9" s="264"/>
      <c r="U9" s="249"/>
      <c r="V9" s="249"/>
      <c r="W9" s="249"/>
      <c r="X9" s="249"/>
      <c r="Y9"/>
      <c r="Z9"/>
    </row>
    <row r="10" spans="1:26" ht="10.5" customHeight="1">
      <c r="A10" s="249"/>
      <c r="B10" s="249"/>
      <c r="D10" s="249"/>
      <c r="E10" s="249"/>
      <c r="H10" s="249"/>
      <c r="N10" s="249"/>
      <c r="O10" s="249"/>
      <c r="U10" s="249"/>
      <c r="V10" s="249"/>
      <c r="X10" s="249"/>
      <c r="Y10"/>
      <c r="Z10"/>
    </row>
    <row r="11" spans="1:26" ht="77.25" customHeight="1">
      <c r="A11" s="257"/>
      <c r="B11" s="257"/>
      <c r="C11" s="257"/>
      <c r="D11" s="257"/>
      <c r="E11" s="257"/>
      <c r="F11" s="257"/>
      <c r="G11" s="257"/>
      <c r="H11" s="257"/>
      <c r="I11" s="257"/>
      <c r="J11" s="257"/>
      <c r="K11" s="257"/>
      <c r="L11" s="257"/>
      <c r="M11" s="257"/>
      <c r="N11" s="257"/>
      <c r="O11" s="257"/>
      <c r="P11" s="257"/>
      <c r="U11" s="249"/>
      <c r="V11" s="249"/>
      <c r="X11" s="249"/>
      <c r="Y11"/>
      <c r="Z11"/>
    </row>
    <row r="12" spans="1:26" ht="56.25" customHeight="1">
      <c r="A12" s="258"/>
      <c r="B12" s="255"/>
      <c r="C12" s="255"/>
      <c r="D12" s="255"/>
      <c r="E12" s="255"/>
      <c r="F12" s="255"/>
      <c r="G12" s="255"/>
      <c r="H12" s="255"/>
      <c r="I12" s="255"/>
      <c r="J12" s="255"/>
      <c r="K12" s="255"/>
      <c r="L12" s="255"/>
      <c r="M12" s="255"/>
      <c r="N12" s="255"/>
      <c r="O12" s="255"/>
      <c r="P12" s="255"/>
      <c r="S12" s="249"/>
      <c r="T12" s="249"/>
      <c r="U12" s="249"/>
      <c r="V12" s="249"/>
      <c r="W12" s="249"/>
      <c r="X12" s="249"/>
      <c r="Y12"/>
      <c r="Z12"/>
    </row>
    <row r="13" spans="8:26" ht="10.5" customHeight="1">
      <c r="H13" s="249"/>
      <c r="R13" s="249"/>
      <c r="S13" s="249"/>
      <c r="U13" s="249"/>
      <c r="V13" s="249"/>
      <c r="W13" s="249"/>
      <c r="X13" s="249"/>
      <c r="Y13"/>
      <c r="Z13"/>
    </row>
    <row r="14" spans="1:26" s="251" customFormat="1" ht="25.5" customHeight="1">
      <c r="A14" s="259"/>
      <c r="B14" s="259"/>
      <c r="C14" s="259"/>
      <c r="D14" s="259"/>
      <c r="E14" s="259"/>
      <c r="F14" s="259"/>
      <c r="G14" s="259"/>
      <c r="H14" s="259"/>
      <c r="I14" s="259"/>
      <c r="J14" s="259"/>
      <c r="K14" s="259"/>
      <c r="L14" s="259"/>
      <c r="M14" s="259"/>
      <c r="N14" s="259"/>
      <c r="O14" s="259"/>
      <c r="P14" s="259"/>
      <c r="R14" s="265"/>
      <c r="S14" s="265"/>
      <c r="U14" s="265"/>
      <c r="V14" s="265"/>
      <c r="W14" s="265"/>
      <c r="X14" s="265"/>
      <c r="Y14" s="265"/>
      <c r="Z14" s="265"/>
    </row>
    <row r="15" spans="1:26" s="251" customFormat="1" ht="25.5" customHeight="1">
      <c r="A15" s="260"/>
      <c r="B15" s="260"/>
      <c r="C15" s="260"/>
      <c r="D15" s="260"/>
      <c r="E15" s="260"/>
      <c r="F15" s="260"/>
      <c r="G15" s="260"/>
      <c r="H15" s="260"/>
      <c r="I15" s="260"/>
      <c r="J15" s="260"/>
      <c r="K15" s="260"/>
      <c r="L15" s="260"/>
      <c r="M15" s="260"/>
      <c r="N15" s="260"/>
      <c r="O15" s="260"/>
      <c r="P15" s="260"/>
      <c r="S15" s="265"/>
      <c r="T15" s="265"/>
      <c r="U15" s="265"/>
      <c r="V15" s="265"/>
      <c r="W15" s="265"/>
      <c r="X15"/>
      <c r="Y15"/>
      <c r="Z15" s="265"/>
    </row>
    <row r="16" spans="15:26" ht="11.25">
      <c r="O16" s="249"/>
      <c r="V16"/>
      <c r="W16"/>
      <c r="X16"/>
      <c r="Y16"/>
      <c r="Z16" s="24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49"/>
    </row>
    <row r="21" ht="11.25">
      <c r="M21" s="249"/>
    </row>
    <row r="22" ht="11.25">
      <c r="B22" s="252"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20" sqref="A20"/>
    </sheetView>
  </sheetViews>
  <sheetFormatPr defaultColWidth="9.33203125" defaultRowHeight="11.25"/>
  <cols>
    <col min="1" max="1" width="128.83203125" style="0" customWidth="1"/>
  </cols>
  <sheetData>
    <row r="1" ht="33" customHeight="1">
      <c r="A1" s="67" t="s">
        <v>3</v>
      </c>
    </row>
    <row r="2" s="247" customFormat="1" ht="21.75" customHeight="1">
      <c r="A2" s="248" t="s">
        <v>4</v>
      </c>
    </row>
    <row r="3" s="247" customFormat="1" ht="21.75" customHeight="1">
      <c r="A3" s="248" t="s">
        <v>5</v>
      </c>
    </row>
    <row r="4" s="247" customFormat="1" ht="21.75" customHeight="1">
      <c r="A4" s="248" t="s">
        <v>6</v>
      </c>
    </row>
    <row r="5" s="247" customFormat="1" ht="21.75" customHeight="1">
      <c r="A5" s="248" t="s">
        <v>7</v>
      </c>
    </row>
    <row r="6" s="247" customFormat="1" ht="21.75" customHeight="1">
      <c r="A6" s="248" t="s">
        <v>8</v>
      </c>
    </row>
    <row r="7" s="247" customFormat="1" ht="21.75" customHeight="1">
      <c r="A7" s="248" t="s">
        <v>9</v>
      </c>
    </row>
    <row r="8" s="247" customFormat="1" ht="21.75" customHeight="1">
      <c r="A8" s="248" t="s">
        <v>10</v>
      </c>
    </row>
    <row r="9" s="247" customFormat="1" ht="21.75" customHeight="1">
      <c r="A9" s="248" t="s">
        <v>11</v>
      </c>
    </row>
    <row r="10" s="247" customFormat="1" ht="21.75" customHeight="1">
      <c r="A10" s="248" t="s">
        <v>12</v>
      </c>
    </row>
    <row r="11" s="247" customFormat="1" ht="21.75" customHeight="1">
      <c r="A11" s="248" t="s">
        <v>13</v>
      </c>
    </row>
    <row r="12" s="247" customFormat="1" ht="21.75" customHeight="1">
      <c r="A12" s="248" t="s">
        <v>14</v>
      </c>
    </row>
    <row r="13" s="247" customFormat="1" ht="21.75" customHeight="1">
      <c r="A13" s="248" t="s">
        <v>15</v>
      </c>
    </row>
    <row r="14" s="247" customFormat="1" ht="21.75" customHeight="1">
      <c r="A14" s="248" t="s">
        <v>16</v>
      </c>
    </row>
    <row r="15" s="247" customFormat="1" ht="21.75" customHeight="1">
      <c r="A15" s="248" t="s">
        <v>17</v>
      </c>
    </row>
    <row r="16" s="247" customFormat="1" ht="21.75" customHeight="1">
      <c r="A16" s="248" t="s">
        <v>18</v>
      </c>
    </row>
    <row r="17" s="247" customFormat="1" ht="21.75" customHeight="1">
      <c r="A17" s="248" t="s">
        <v>19</v>
      </c>
    </row>
    <row r="18" s="247" customFormat="1" ht="21.75" customHeight="1">
      <c r="A18" s="248" t="s">
        <v>20</v>
      </c>
    </row>
    <row r="19" s="247" customFormat="1" ht="21.75" customHeight="1">
      <c r="A19" s="248" t="s">
        <v>21</v>
      </c>
    </row>
    <row r="20" s="247" customFormat="1" ht="21.75" customHeight="1">
      <c r="A20" s="248" t="s">
        <v>22</v>
      </c>
    </row>
    <row r="21" s="247"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4"/>
  <sheetViews>
    <sheetView workbookViewId="0" topLeftCell="A1">
      <selection activeCell="D24" sqref="D24"/>
    </sheetView>
  </sheetViews>
  <sheetFormatPr defaultColWidth="12" defaultRowHeight="11.25"/>
  <cols>
    <col min="1" max="1" width="52.66015625" style="224" customWidth="1"/>
    <col min="2" max="2" width="21.5" style="224" customWidth="1"/>
    <col min="3" max="3" width="48.66015625" style="224" customWidth="1"/>
    <col min="4" max="4" width="22.16015625" style="225" customWidth="1"/>
    <col min="5" max="16384" width="12" style="224" customWidth="1"/>
  </cols>
  <sheetData>
    <row r="1" spans="1:22" ht="22.5" customHeight="1">
      <c r="A1" s="226" t="s">
        <v>23</v>
      </c>
      <c r="B1" s="226"/>
      <c r="C1" s="226"/>
      <c r="D1" s="227"/>
      <c r="E1" s="228"/>
      <c r="F1" s="228"/>
      <c r="G1" s="228"/>
      <c r="H1" s="228"/>
      <c r="I1" s="228"/>
      <c r="J1" s="228"/>
      <c r="K1" s="228"/>
      <c r="L1" s="228"/>
      <c r="M1" s="228"/>
      <c r="N1" s="228"/>
      <c r="O1" s="228"/>
      <c r="P1" s="228"/>
      <c r="Q1" s="228"/>
      <c r="R1" s="228"/>
      <c r="S1" s="228"/>
      <c r="T1" s="228"/>
      <c r="U1" s="228"/>
      <c r="V1" s="228"/>
    </row>
    <row r="2" spans="1:22" ht="13.5" customHeight="1">
      <c r="A2" s="229"/>
      <c r="B2" s="229"/>
      <c r="C2" s="229"/>
      <c r="D2" s="230" t="s">
        <v>24</v>
      </c>
      <c r="E2" s="231"/>
      <c r="F2" s="231"/>
      <c r="G2" s="231"/>
      <c r="H2" s="231"/>
      <c r="I2" s="231"/>
      <c r="J2" s="231"/>
      <c r="K2" s="231"/>
      <c r="L2" s="231"/>
      <c r="M2" s="231"/>
      <c r="N2" s="231"/>
      <c r="O2" s="231"/>
      <c r="P2" s="231"/>
      <c r="Q2" s="231"/>
      <c r="R2" s="231"/>
      <c r="S2" s="231"/>
      <c r="T2" s="231"/>
      <c r="U2" s="231"/>
      <c r="V2" s="231"/>
    </row>
    <row r="3" spans="1:22" ht="15.75" customHeight="1">
      <c r="A3" s="41" t="s">
        <v>25</v>
      </c>
      <c r="B3" s="232"/>
      <c r="C3" s="233"/>
      <c r="D3" s="230" t="s">
        <v>26</v>
      </c>
      <c r="E3" s="234"/>
      <c r="F3" s="234"/>
      <c r="G3" s="234"/>
      <c r="H3" s="234"/>
      <c r="I3" s="234"/>
      <c r="J3" s="234"/>
      <c r="K3" s="234"/>
      <c r="L3" s="234"/>
      <c r="M3" s="234"/>
      <c r="N3" s="234"/>
      <c r="O3" s="234"/>
      <c r="P3" s="234"/>
      <c r="Q3" s="234"/>
      <c r="R3" s="234"/>
      <c r="S3" s="234"/>
      <c r="T3" s="234"/>
      <c r="U3" s="234"/>
      <c r="V3" s="234"/>
    </row>
    <row r="4" spans="1:22" ht="15" customHeight="1">
      <c r="A4" s="235" t="s">
        <v>27</v>
      </c>
      <c r="B4" s="235"/>
      <c r="C4" s="235" t="s">
        <v>28</v>
      </c>
      <c r="D4" s="236"/>
      <c r="E4" s="231"/>
      <c r="F4" s="231"/>
      <c r="G4" s="231"/>
      <c r="H4" s="231"/>
      <c r="I4" s="231"/>
      <c r="J4" s="231"/>
      <c r="K4" s="231"/>
      <c r="L4" s="231"/>
      <c r="M4" s="231"/>
      <c r="N4" s="231"/>
      <c r="O4" s="231"/>
      <c r="P4" s="231"/>
      <c r="Q4" s="231"/>
      <c r="R4" s="231"/>
      <c r="S4" s="231"/>
      <c r="T4" s="231"/>
      <c r="U4" s="231"/>
      <c r="V4" s="231"/>
    </row>
    <row r="5" spans="1:22" ht="13.5" customHeight="1">
      <c r="A5" s="237" t="s">
        <v>29</v>
      </c>
      <c r="B5" s="238" t="s">
        <v>30</v>
      </c>
      <c r="C5" s="237" t="s">
        <v>29</v>
      </c>
      <c r="D5" s="239" t="s">
        <v>30</v>
      </c>
      <c r="E5" s="231"/>
      <c r="F5" s="231"/>
      <c r="G5" s="231"/>
      <c r="H5" s="231"/>
      <c r="I5" s="231"/>
      <c r="J5" s="231"/>
      <c r="K5" s="231"/>
      <c r="L5" s="231"/>
      <c r="M5" s="231"/>
      <c r="N5" s="231"/>
      <c r="O5" s="231"/>
      <c r="P5" s="231"/>
      <c r="Q5" s="231"/>
      <c r="R5" s="231"/>
      <c r="S5" s="231"/>
      <c r="T5" s="231"/>
      <c r="U5" s="231"/>
      <c r="V5" s="231"/>
    </row>
    <row r="6" spans="1:22" ht="18" customHeight="1">
      <c r="A6" s="165" t="s">
        <v>31</v>
      </c>
      <c r="B6" s="240">
        <v>231.13</v>
      </c>
      <c r="C6" s="165" t="s">
        <v>32</v>
      </c>
      <c r="D6" s="241">
        <v>39.74</v>
      </c>
      <c r="E6" s="231"/>
      <c r="F6" s="231"/>
      <c r="G6" s="231"/>
      <c r="H6" s="231"/>
      <c r="I6" s="231"/>
      <c r="J6" s="231"/>
      <c r="K6" s="231"/>
      <c r="L6" s="231"/>
      <c r="M6" s="231"/>
      <c r="N6" s="231"/>
      <c r="O6" s="231"/>
      <c r="P6" s="231"/>
      <c r="Q6" s="231"/>
      <c r="R6" s="231"/>
      <c r="S6" s="231"/>
      <c r="T6" s="231"/>
      <c r="U6" s="231"/>
      <c r="V6" s="231"/>
    </row>
    <row r="7" spans="1:22" ht="18" customHeight="1">
      <c r="A7" s="165" t="s">
        <v>33</v>
      </c>
      <c r="B7" s="240"/>
      <c r="C7" s="165" t="s">
        <v>34</v>
      </c>
      <c r="D7" s="241">
        <v>39.74</v>
      </c>
      <c r="E7" s="231"/>
      <c r="F7" s="231"/>
      <c r="G7" s="231"/>
      <c r="H7" s="231"/>
      <c r="I7" s="231"/>
      <c r="J7" s="231"/>
      <c r="K7" s="231"/>
      <c r="L7" s="231"/>
      <c r="M7" s="231"/>
      <c r="N7" s="231"/>
      <c r="O7" s="231"/>
      <c r="P7" s="231"/>
      <c r="Q7" s="231"/>
      <c r="R7" s="231"/>
      <c r="S7" s="231"/>
      <c r="T7" s="231"/>
      <c r="U7" s="231"/>
      <c r="V7" s="231"/>
    </row>
    <row r="8" spans="1:22" ht="18" customHeight="1">
      <c r="A8" s="165" t="s">
        <v>35</v>
      </c>
      <c r="B8" s="240"/>
      <c r="C8" s="165" t="s">
        <v>36</v>
      </c>
      <c r="D8" s="241">
        <v>15.87</v>
      </c>
      <c r="E8" s="231"/>
      <c r="F8" s="231"/>
      <c r="G8" s="231"/>
      <c r="H8" s="231"/>
      <c r="I8" s="231"/>
      <c r="J8" s="231"/>
      <c r="K8" s="231"/>
      <c r="L8" s="231"/>
      <c r="M8" s="231"/>
      <c r="N8" s="231"/>
      <c r="O8" s="231"/>
      <c r="P8" s="231"/>
      <c r="Q8" s="231"/>
      <c r="R8" s="231"/>
      <c r="S8" s="231"/>
      <c r="T8" s="231"/>
      <c r="U8" s="231"/>
      <c r="V8" s="231"/>
    </row>
    <row r="9" spans="1:22" ht="18" customHeight="1">
      <c r="A9" s="165" t="s">
        <v>37</v>
      </c>
      <c r="B9" s="240"/>
      <c r="C9" s="165"/>
      <c r="D9" s="241"/>
      <c r="E9" s="231"/>
      <c r="F9" s="231"/>
      <c r="G9" s="231"/>
      <c r="H9" s="231"/>
      <c r="I9" s="231"/>
      <c r="J9" s="231"/>
      <c r="K9" s="231"/>
      <c r="L9" s="231"/>
      <c r="M9" s="231"/>
      <c r="N9" s="231"/>
      <c r="O9" s="231"/>
      <c r="P9" s="231"/>
      <c r="Q9" s="231"/>
      <c r="R9" s="231"/>
      <c r="S9" s="231"/>
      <c r="T9" s="231"/>
      <c r="U9" s="231"/>
      <c r="V9" s="231"/>
    </row>
    <row r="10" spans="1:22" ht="18" customHeight="1">
      <c r="A10" s="165" t="s">
        <v>38</v>
      </c>
      <c r="B10" s="240"/>
      <c r="C10" s="165" t="s">
        <v>39</v>
      </c>
      <c r="D10" s="241">
        <v>23.87</v>
      </c>
      <c r="E10" s="231"/>
      <c r="F10" s="231"/>
      <c r="G10" s="231"/>
      <c r="H10" s="231"/>
      <c r="I10" s="231"/>
      <c r="J10" s="231"/>
      <c r="K10" s="231"/>
      <c r="L10" s="231"/>
      <c r="M10" s="231"/>
      <c r="N10" s="231"/>
      <c r="O10" s="231"/>
      <c r="P10" s="231"/>
      <c r="Q10" s="231"/>
      <c r="R10" s="231"/>
      <c r="S10" s="231"/>
      <c r="T10" s="231"/>
      <c r="U10" s="231"/>
      <c r="V10" s="231"/>
    </row>
    <row r="11" spans="1:22" ht="18" customHeight="1">
      <c r="A11" s="165" t="s">
        <v>40</v>
      </c>
      <c r="B11" s="240"/>
      <c r="C11" s="165" t="s">
        <v>41</v>
      </c>
      <c r="D11" s="241"/>
      <c r="E11" s="231"/>
      <c r="F11" s="231"/>
      <c r="G11" s="231"/>
      <c r="H11" s="231"/>
      <c r="I11" s="231"/>
      <c r="J11" s="231"/>
      <c r="K11" s="231"/>
      <c r="L11" s="231"/>
      <c r="M11" s="231"/>
      <c r="N11" s="231"/>
      <c r="O11" s="231"/>
      <c r="P11" s="231"/>
      <c r="Q11" s="231"/>
      <c r="R11" s="231"/>
      <c r="S11" s="231"/>
      <c r="T11" s="231"/>
      <c r="U11" s="231"/>
      <c r="V11" s="231"/>
    </row>
    <row r="12" spans="1:22" ht="18" customHeight="1">
      <c r="A12" s="165" t="s">
        <v>42</v>
      </c>
      <c r="B12" s="242">
        <v>609</v>
      </c>
      <c r="C12" s="165" t="s">
        <v>43</v>
      </c>
      <c r="D12" s="241"/>
      <c r="E12" s="231"/>
      <c r="F12" s="231"/>
      <c r="G12" s="231"/>
      <c r="H12" s="231"/>
      <c r="I12" s="231"/>
      <c r="J12" s="231"/>
      <c r="K12" s="231"/>
      <c r="L12" s="231"/>
      <c r="M12" s="231"/>
      <c r="N12" s="231"/>
      <c r="O12" s="231"/>
      <c r="P12" s="231"/>
      <c r="Q12" s="231"/>
      <c r="R12" s="231"/>
      <c r="S12" s="231"/>
      <c r="T12" s="231"/>
      <c r="U12" s="231"/>
      <c r="V12" s="231"/>
    </row>
    <row r="13" spans="1:22" ht="18" customHeight="1">
      <c r="A13" s="165" t="s">
        <v>33</v>
      </c>
      <c r="B13" s="240"/>
      <c r="C13" s="165" t="s">
        <v>44</v>
      </c>
      <c r="D13" s="241"/>
      <c r="E13" s="231"/>
      <c r="F13" s="231"/>
      <c r="G13" s="231"/>
      <c r="H13" s="231"/>
      <c r="I13" s="231"/>
      <c r="J13" s="231"/>
      <c r="K13" s="231"/>
      <c r="L13" s="231"/>
      <c r="M13" s="231"/>
      <c r="N13" s="231"/>
      <c r="O13" s="231"/>
      <c r="P13" s="231"/>
      <c r="Q13" s="231"/>
      <c r="R13" s="231"/>
      <c r="S13" s="231"/>
      <c r="T13" s="231"/>
      <c r="U13" s="231"/>
      <c r="V13" s="231"/>
    </row>
    <row r="14" spans="1:22" ht="18" customHeight="1">
      <c r="A14" s="165" t="s">
        <v>45</v>
      </c>
      <c r="B14" s="240"/>
      <c r="C14" s="165" t="s">
        <v>46</v>
      </c>
      <c r="D14" s="241"/>
      <c r="E14" s="231"/>
      <c r="F14" s="231"/>
      <c r="G14" s="231"/>
      <c r="H14" s="231"/>
      <c r="I14" s="231"/>
      <c r="J14" s="231"/>
      <c r="K14" s="231"/>
      <c r="L14" s="231"/>
      <c r="M14" s="231"/>
      <c r="N14" s="231"/>
      <c r="O14" s="231"/>
      <c r="P14" s="231"/>
      <c r="Q14" s="231"/>
      <c r="R14" s="231"/>
      <c r="S14" s="231"/>
      <c r="T14" s="231"/>
      <c r="U14" s="231"/>
      <c r="V14" s="231"/>
    </row>
    <row r="15" spans="1:22" ht="18" customHeight="1">
      <c r="A15" s="165"/>
      <c r="B15" s="165"/>
      <c r="C15" s="165" t="s">
        <v>47</v>
      </c>
      <c r="D15" s="241">
        <v>177.39</v>
      </c>
      <c r="E15" s="231"/>
      <c r="F15" s="231"/>
      <c r="G15" s="231"/>
      <c r="H15" s="231"/>
      <c r="I15" s="231"/>
      <c r="J15" s="231"/>
      <c r="K15" s="231"/>
      <c r="L15" s="231"/>
      <c r="M15" s="231"/>
      <c r="N15" s="231"/>
      <c r="O15" s="231"/>
      <c r="P15" s="231"/>
      <c r="Q15" s="231"/>
      <c r="R15" s="231"/>
      <c r="S15" s="231"/>
      <c r="T15" s="231"/>
      <c r="U15" s="231"/>
      <c r="V15" s="231"/>
    </row>
    <row r="16" spans="1:22" ht="18" customHeight="1">
      <c r="A16" s="165"/>
      <c r="B16" s="165"/>
      <c r="C16" s="165" t="s">
        <v>48</v>
      </c>
      <c r="D16" s="241">
        <v>177.39</v>
      </c>
      <c r="E16" s="231"/>
      <c r="F16" s="231"/>
      <c r="G16" s="231"/>
      <c r="H16" s="231"/>
      <c r="I16" s="231"/>
      <c r="J16" s="231"/>
      <c r="K16" s="231"/>
      <c r="L16" s="231"/>
      <c r="M16" s="231"/>
      <c r="N16" s="231"/>
      <c r="O16" s="231"/>
      <c r="P16" s="231"/>
      <c r="Q16" s="231"/>
      <c r="R16" s="231"/>
      <c r="S16" s="231"/>
      <c r="T16" s="231"/>
      <c r="U16" s="231"/>
      <c r="V16" s="231"/>
    </row>
    <row r="17" spans="1:22" ht="18" customHeight="1">
      <c r="A17" s="165"/>
      <c r="B17" s="165"/>
      <c r="C17" s="165" t="s">
        <v>49</v>
      </c>
      <c r="D17" s="241">
        <v>177.39</v>
      </c>
      <c r="E17" s="231"/>
      <c r="F17" s="231"/>
      <c r="G17" s="231"/>
      <c r="H17" s="231"/>
      <c r="I17" s="231"/>
      <c r="J17" s="231"/>
      <c r="K17" s="231"/>
      <c r="L17" s="231"/>
      <c r="M17" s="231"/>
      <c r="N17" s="231"/>
      <c r="O17" s="231"/>
      <c r="P17" s="231"/>
      <c r="Q17" s="231"/>
      <c r="R17" s="231"/>
      <c r="S17" s="231"/>
      <c r="T17" s="231"/>
      <c r="U17" s="231"/>
      <c r="V17" s="231"/>
    </row>
    <row r="18" spans="1:22" ht="18" customHeight="1">
      <c r="A18" s="165"/>
      <c r="B18" s="165"/>
      <c r="C18" s="165" t="s">
        <v>50</v>
      </c>
      <c r="D18" s="241">
        <v>14</v>
      </c>
      <c r="E18" s="231"/>
      <c r="F18" s="231"/>
      <c r="G18" s="231"/>
      <c r="H18" s="231"/>
      <c r="I18" s="231"/>
      <c r="J18" s="231"/>
      <c r="K18" s="231"/>
      <c r="L18" s="231"/>
      <c r="M18" s="231"/>
      <c r="N18" s="231"/>
      <c r="O18" s="231"/>
      <c r="P18" s="231"/>
      <c r="Q18" s="231"/>
      <c r="R18" s="231"/>
      <c r="S18" s="231"/>
      <c r="T18" s="231"/>
      <c r="U18" s="231"/>
      <c r="V18" s="231"/>
    </row>
    <row r="19" spans="1:22" ht="18" customHeight="1">
      <c r="A19" s="165"/>
      <c r="B19" s="165"/>
      <c r="C19" s="165" t="s">
        <v>51</v>
      </c>
      <c r="D19" s="241">
        <v>14</v>
      </c>
      <c r="E19" s="231"/>
      <c r="F19" s="231"/>
      <c r="G19" s="231"/>
      <c r="H19" s="231"/>
      <c r="I19" s="231"/>
      <c r="J19" s="231"/>
      <c r="K19" s="231"/>
      <c r="L19" s="231"/>
      <c r="M19" s="231"/>
      <c r="N19" s="231"/>
      <c r="O19" s="231"/>
      <c r="P19" s="231"/>
      <c r="Q19" s="231"/>
      <c r="R19" s="231"/>
      <c r="S19" s="231"/>
      <c r="T19" s="231"/>
      <c r="U19" s="231"/>
      <c r="V19" s="231"/>
    </row>
    <row r="20" spans="1:22" ht="18" customHeight="1">
      <c r="A20" s="165"/>
      <c r="B20" s="165"/>
      <c r="C20" s="165" t="s">
        <v>52</v>
      </c>
      <c r="D20" s="241">
        <v>14</v>
      </c>
      <c r="E20" s="231"/>
      <c r="F20" s="231"/>
      <c r="G20" s="231"/>
      <c r="H20" s="231"/>
      <c r="I20" s="231"/>
      <c r="J20" s="231"/>
      <c r="K20" s="231"/>
      <c r="L20" s="231"/>
      <c r="M20" s="231"/>
      <c r="N20" s="231"/>
      <c r="O20" s="231"/>
      <c r="P20" s="231"/>
      <c r="Q20" s="231"/>
      <c r="R20" s="231"/>
      <c r="S20" s="231"/>
      <c r="T20" s="231"/>
      <c r="U20" s="231"/>
      <c r="V20" s="231"/>
    </row>
    <row r="21" spans="1:22" ht="18" customHeight="1">
      <c r="A21" s="165"/>
      <c r="B21" s="165"/>
      <c r="C21" s="165" t="s">
        <v>53</v>
      </c>
      <c r="D21" s="241">
        <v>609</v>
      </c>
      <c r="E21" s="231"/>
      <c r="F21" s="231"/>
      <c r="G21" s="231"/>
      <c r="H21" s="231"/>
      <c r="I21" s="231"/>
      <c r="J21" s="231"/>
      <c r="K21" s="231"/>
      <c r="L21" s="231"/>
      <c r="M21" s="231"/>
      <c r="N21" s="231"/>
      <c r="O21" s="231"/>
      <c r="P21" s="231"/>
      <c r="Q21" s="231"/>
      <c r="R21" s="231"/>
      <c r="S21" s="231"/>
      <c r="T21" s="231"/>
      <c r="U21" s="231"/>
      <c r="V21" s="231"/>
    </row>
    <row r="22" spans="1:22" ht="18" customHeight="1">
      <c r="A22" s="165"/>
      <c r="B22" s="165"/>
      <c r="C22" s="165" t="s">
        <v>54</v>
      </c>
      <c r="D22" s="241">
        <v>609</v>
      </c>
      <c r="E22" s="231"/>
      <c r="F22" s="231"/>
      <c r="G22" s="231"/>
      <c r="H22" s="231"/>
      <c r="I22" s="231"/>
      <c r="J22" s="231"/>
      <c r="K22" s="231"/>
      <c r="L22" s="231"/>
      <c r="M22" s="231"/>
      <c r="N22" s="231"/>
      <c r="O22" s="231"/>
      <c r="P22" s="231"/>
      <c r="Q22" s="231"/>
      <c r="R22" s="231"/>
      <c r="S22" s="231"/>
      <c r="T22" s="231"/>
      <c r="U22" s="231"/>
      <c r="V22" s="231"/>
    </row>
    <row r="23" spans="1:22" ht="18" customHeight="1">
      <c r="A23" s="165"/>
      <c r="B23" s="165"/>
      <c r="C23" s="165" t="s">
        <v>55</v>
      </c>
      <c r="D23" s="241">
        <v>609</v>
      </c>
      <c r="E23" s="231"/>
      <c r="F23" s="231"/>
      <c r="G23" s="231"/>
      <c r="H23" s="231"/>
      <c r="I23" s="231"/>
      <c r="J23" s="231"/>
      <c r="K23" s="231"/>
      <c r="L23" s="231"/>
      <c r="M23" s="231"/>
      <c r="N23" s="231"/>
      <c r="O23" s="231"/>
      <c r="P23" s="231"/>
      <c r="Q23" s="231"/>
      <c r="R23" s="231"/>
      <c r="S23" s="231"/>
      <c r="T23" s="231"/>
      <c r="U23" s="231"/>
      <c r="V23" s="246"/>
    </row>
    <row r="24" spans="1:22" s="223" customFormat="1" ht="18" customHeight="1">
      <c r="A24" s="243" t="s">
        <v>56</v>
      </c>
      <c r="B24" s="190">
        <v>840.13</v>
      </c>
      <c r="C24" s="243" t="s">
        <v>57</v>
      </c>
      <c r="D24" s="244">
        <v>840.13</v>
      </c>
      <c r="E24" s="245"/>
      <c r="F24" s="245"/>
      <c r="G24" s="245"/>
      <c r="H24" s="245"/>
      <c r="I24" s="245"/>
      <c r="J24" s="245"/>
      <c r="K24" s="245"/>
      <c r="L24" s="245"/>
      <c r="M24" s="245"/>
      <c r="N24" s="245"/>
      <c r="O24" s="245"/>
      <c r="P24" s="245"/>
      <c r="Q24" s="245"/>
      <c r="R24" s="245"/>
      <c r="S24" s="245"/>
      <c r="T24" s="245"/>
      <c r="U24" s="245"/>
      <c r="V24" s="245"/>
    </row>
  </sheetData>
  <sheetProtection/>
  <mergeCells count="1">
    <mergeCell ref="A1:D1"/>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1"/>
  <sheetViews>
    <sheetView showGridLines="0" showZeros="0" workbookViewId="0" topLeftCell="A1">
      <selection activeCell="F21" sqref="F21"/>
    </sheetView>
  </sheetViews>
  <sheetFormatPr defaultColWidth="9.33203125" defaultRowHeight="11.25"/>
  <cols>
    <col min="1" max="1" width="34" style="54" customWidth="1"/>
    <col min="2" max="2" width="17.16015625" style="54" customWidth="1"/>
    <col min="3" max="3" width="13" style="54" customWidth="1"/>
    <col min="4" max="4" width="11" style="54" customWidth="1"/>
    <col min="5" max="5" width="11.83203125" style="54" customWidth="1"/>
    <col min="6" max="6" width="11.66015625" style="54" customWidth="1"/>
    <col min="7" max="7" width="9.33203125" style="54" customWidth="1"/>
    <col min="8" max="8" width="8.33203125" style="54" customWidth="1"/>
    <col min="9" max="9" width="10.66015625" style="54" customWidth="1"/>
    <col min="10" max="10" width="10.33203125" style="54" customWidth="1"/>
    <col min="11" max="11" width="8.83203125" style="0" customWidth="1"/>
    <col min="12" max="12" width="14.5" style="54" customWidth="1"/>
    <col min="13" max="13" width="13" style="54" customWidth="1"/>
    <col min="14" max="14" width="12.33203125" style="54" customWidth="1"/>
    <col min="15" max="15" width="9.33203125" style="54" customWidth="1"/>
    <col min="16" max="16" width="14.16015625" style="54" customWidth="1"/>
    <col min="17" max="254" width="9.16015625" style="54" customWidth="1"/>
  </cols>
  <sheetData>
    <row r="1" spans="1:17" ht="25.5" customHeight="1">
      <c r="A1" s="220" t="s">
        <v>58</v>
      </c>
      <c r="B1" s="220"/>
      <c r="C1" s="220"/>
      <c r="D1" s="220"/>
      <c r="E1" s="220"/>
      <c r="F1" s="220"/>
      <c r="G1" s="220"/>
      <c r="H1" s="220"/>
      <c r="I1" s="220"/>
      <c r="J1" s="220"/>
      <c r="K1" s="221"/>
      <c r="L1" s="220"/>
      <c r="M1" s="220"/>
      <c r="N1" s="220"/>
      <c r="O1" s="220"/>
      <c r="P1" s="220"/>
      <c r="Q1" s="215"/>
    </row>
    <row r="2" spans="15:18" ht="17.25" customHeight="1">
      <c r="O2" s="117" t="s">
        <v>59</v>
      </c>
      <c r="P2" s="117"/>
      <c r="Q2"/>
      <c r="R2"/>
    </row>
    <row r="3" spans="1:18" ht="17.25" customHeight="1">
      <c r="A3" s="41" t="s">
        <v>25</v>
      </c>
      <c r="O3" s="117" t="s">
        <v>26</v>
      </c>
      <c r="P3" s="118"/>
      <c r="Q3"/>
      <c r="R3"/>
    </row>
    <row r="4" spans="1:17" s="185" customFormat="1" ht="12">
      <c r="A4" s="46" t="s">
        <v>60</v>
      </c>
      <c r="B4" s="186" t="s">
        <v>61</v>
      </c>
      <c r="C4" s="187"/>
      <c r="D4" s="187"/>
      <c r="E4" s="187"/>
      <c r="F4" s="187"/>
      <c r="G4" s="187"/>
      <c r="H4" s="187"/>
      <c r="I4" s="187"/>
      <c r="J4" s="187"/>
      <c r="K4" s="191"/>
      <c r="L4" s="186" t="s">
        <v>62</v>
      </c>
      <c r="M4" s="187"/>
      <c r="N4" s="187"/>
      <c r="O4" s="187"/>
      <c r="P4" s="192"/>
      <c r="Q4" s="31"/>
    </row>
    <row r="5" spans="1:17" s="185" customFormat="1" ht="40.5" customHeight="1">
      <c r="A5" s="46"/>
      <c r="B5" s="93" t="s">
        <v>63</v>
      </c>
      <c r="C5" s="9" t="s">
        <v>31</v>
      </c>
      <c r="D5" s="9"/>
      <c r="E5" s="9" t="s">
        <v>35</v>
      </c>
      <c r="F5" s="9" t="s">
        <v>37</v>
      </c>
      <c r="G5" s="9" t="s">
        <v>38</v>
      </c>
      <c r="H5" s="9" t="s">
        <v>40</v>
      </c>
      <c r="I5" s="9" t="s">
        <v>42</v>
      </c>
      <c r="J5" s="9"/>
      <c r="K5" s="9" t="s">
        <v>45</v>
      </c>
      <c r="L5" s="94" t="s">
        <v>63</v>
      </c>
      <c r="M5" s="193" t="s">
        <v>64</v>
      </c>
      <c r="N5" s="194"/>
      <c r="O5" s="195"/>
      <c r="P5" s="94" t="s">
        <v>65</v>
      </c>
      <c r="Q5" s="31"/>
    </row>
    <row r="6" spans="1:17" s="185" customFormat="1" ht="62.25" customHeight="1">
      <c r="A6" s="46"/>
      <c r="B6" s="97"/>
      <c r="C6" s="11" t="s">
        <v>66</v>
      </c>
      <c r="D6" s="9" t="s">
        <v>67</v>
      </c>
      <c r="E6" s="9"/>
      <c r="F6" s="9"/>
      <c r="G6" s="9"/>
      <c r="H6" s="9"/>
      <c r="I6" s="11" t="s">
        <v>66</v>
      </c>
      <c r="J6" s="11" t="s">
        <v>67</v>
      </c>
      <c r="K6" s="9"/>
      <c r="L6" s="98"/>
      <c r="M6" s="98" t="s">
        <v>68</v>
      </c>
      <c r="N6" s="98" t="s">
        <v>69</v>
      </c>
      <c r="O6" s="98" t="s">
        <v>70</v>
      </c>
      <c r="P6" s="98"/>
      <c r="Q6" s="31"/>
    </row>
    <row r="7" spans="1:16" ht="31.5" customHeight="1">
      <c r="A7" s="126" t="s">
        <v>71</v>
      </c>
      <c r="B7" s="188">
        <v>840.13</v>
      </c>
      <c r="C7" s="188"/>
      <c r="D7" s="188">
        <v>0</v>
      </c>
      <c r="E7" s="188">
        <v>231.13</v>
      </c>
      <c r="F7" s="188">
        <v>0</v>
      </c>
      <c r="G7" s="188"/>
      <c r="H7" s="188"/>
      <c r="I7" s="188">
        <v>609</v>
      </c>
      <c r="J7" s="188"/>
      <c r="K7" s="188"/>
      <c r="L7" s="188">
        <v>840.13</v>
      </c>
      <c r="M7" s="222">
        <v>177.81</v>
      </c>
      <c r="N7" s="222">
        <v>36.32</v>
      </c>
      <c r="O7" s="222">
        <v>14.13</v>
      </c>
      <c r="P7" s="188">
        <v>611.87</v>
      </c>
    </row>
    <row r="8" spans="1:16" ht="31.5" customHeight="1">
      <c r="A8" s="126"/>
      <c r="B8" s="188"/>
      <c r="C8" s="188"/>
      <c r="D8" s="188"/>
      <c r="E8" s="188"/>
      <c r="F8" s="188"/>
      <c r="G8" s="188"/>
      <c r="H8" s="188"/>
      <c r="I8" s="188"/>
      <c r="J8" s="188"/>
      <c r="K8" s="188"/>
      <c r="L8" s="188"/>
      <c r="M8" s="222"/>
      <c r="N8" s="222"/>
      <c r="O8" s="222"/>
      <c r="P8" s="188"/>
    </row>
    <row r="9" spans="1:16" ht="31.5" customHeight="1">
      <c r="A9" s="126"/>
      <c r="B9" s="188"/>
      <c r="C9" s="188"/>
      <c r="D9" s="188"/>
      <c r="E9" s="188"/>
      <c r="F9" s="188"/>
      <c r="G9" s="188"/>
      <c r="H9" s="188"/>
      <c r="I9" s="188"/>
      <c r="J9" s="188"/>
      <c r="K9" s="188"/>
      <c r="L9" s="188"/>
      <c r="M9" s="188"/>
      <c r="N9" s="188"/>
      <c r="O9" s="188"/>
      <c r="P9" s="188"/>
    </row>
    <row r="10" spans="6:11" ht="10.5" customHeight="1">
      <c r="F10" s="66"/>
      <c r="G10" s="66"/>
      <c r="H10" s="66"/>
      <c r="I10" s="66"/>
      <c r="J10" s="66"/>
      <c r="K10" s="147"/>
    </row>
    <row r="11" ht="10.5" customHeight="1">
      <c r="C11" s="66"/>
    </row>
  </sheetData>
  <sheetProtection/>
  <mergeCells count="14">
    <mergeCell ref="O2:P2"/>
    <mergeCell ref="O3:P3"/>
    <mergeCell ref="C5:D5"/>
    <mergeCell ref="I5:J5"/>
    <mergeCell ref="M5:O5"/>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O7"/>
  <sheetViews>
    <sheetView showGridLines="0" showZeros="0" workbookViewId="0" topLeftCell="A1">
      <selection activeCell="D19" sqref="D19"/>
    </sheetView>
  </sheetViews>
  <sheetFormatPr defaultColWidth="9.16015625" defaultRowHeight="11.25"/>
  <cols>
    <col min="1" max="1" width="33.83203125" style="54" customWidth="1"/>
    <col min="2" max="2" width="4.83203125" style="54" customWidth="1"/>
    <col min="3" max="3" width="5" style="54" customWidth="1"/>
    <col min="4" max="4" width="5.83203125" style="54" customWidth="1"/>
    <col min="5" max="5" width="40.66015625" style="54" customWidth="1"/>
    <col min="6" max="6" width="15.33203125" style="54" customWidth="1"/>
    <col min="7" max="7" width="15.66015625" style="54" customWidth="1"/>
    <col min="8" max="11" width="9.33203125" style="54" customWidth="1"/>
    <col min="12" max="12" width="9.33203125" style="0" customWidth="1"/>
    <col min="13" max="13" width="10.5" style="54" customWidth="1"/>
    <col min="14" max="15" width="9.33203125" style="54" customWidth="1"/>
    <col min="16" max="248" width="9.16015625" style="54" customWidth="1"/>
  </cols>
  <sheetData>
    <row r="1" spans="1:15" ht="28.5" customHeight="1">
      <c r="A1" s="90" t="s">
        <v>72</v>
      </c>
      <c r="B1" s="90"/>
      <c r="C1" s="90"/>
      <c r="D1" s="90"/>
      <c r="E1" s="90"/>
      <c r="F1" s="90"/>
      <c r="G1" s="90"/>
      <c r="H1" s="90"/>
      <c r="I1" s="90"/>
      <c r="J1" s="90"/>
      <c r="K1" s="90"/>
      <c r="L1" s="90"/>
      <c r="M1" s="90"/>
      <c r="N1" s="90"/>
      <c r="O1" s="90"/>
    </row>
    <row r="2" spans="13:15" ht="10.5" customHeight="1">
      <c r="M2"/>
      <c r="N2" s="217"/>
      <c r="O2" s="218" t="s">
        <v>73</v>
      </c>
    </row>
    <row r="3" spans="1:15" ht="17.25" customHeight="1">
      <c r="A3" s="41" t="s">
        <v>25</v>
      </c>
      <c r="B3" s="109"/>
      <c r="C3" s="109"/>
      <c r="D3" s="109"/>
      <c r="E3" s="109"/>
      <c r="M3"/>
      <c r="N3" s="219" t="s">
        <v>26</v>
      </c>
      <c r="O3" s="219"/>
    </row>
    <row r="4" spans="1:15" s="185" customFormat="1" ht="12">
      <c r="A4" s="93" t="s">
        <v>60</v>
      </c>
      <c r="B4" s="62" t="s">
        <v>74</v>
      </c>
      <c r="C4" s="62"/>
      <c r="D4" s="62"/>
      <c r="E4" s="150" t="s">
        <v>75</v>
      </c>
      <c r="F4" s="58" t="s">
        <v>61</v>
      </c>
      <c r="G4" s="58"/>
      <c r="H4" s="58"/>
      <c r="I4" s="58"/>
      <c r="J4" s="58"/>
      <c r="K4" s="58"/>
      <c r="L4" s="58"/>
      <c r="M4" s="58"/>
      <c r="N4" s="58"/>
      <c r="O4" s="58"/>
    </row>
    <row r="5" spans="1:15" s="185" customFormat="1" ht="63" customHeight="1">
      <c r="A5" s="95"/>
      <c r="B5" s="150" t="s">
        <v>76</v>
      </c>
      <c r="C5" s="150" t="s">
        <v>77</v>
      </c>
      <c r="D5" s="150" t="s">
        <v>78</v>
      </c>
      <c r="E5" s="152"/>
      <c r="F5" s="93" t="s">
        <v>63</v>
      </c>
      <c r="G5" s="9" t="s">
        <v>31</v>
      </c>
      <c r="H5" s="9"/>
      <c r="I5" s="9" t="s">
        <v>35</v>
      </c>
      <c r="J5" s="9" t="s">
        <v>37</v>
      </c>
      <c r="K5" s="9" t="s">
        <v>38</v>
      </c>
      <c r="L5" s="9" t="s">
        <v>40</v>
      </c>
      <c r="M5" s="9" t="s">
        <v>42</v>
      </c>
      <c r="N5" s="9"/>
      <c r="O5" s="9" t="s">
        <v>45</v>
      </c>
    </row>
    <row r="6" spans="1:15" s="185" customFormat="1" ht="51.75" customHeight="1">
      <c r="A6" s="97"/>
      <c r="B6" s="152"/>
      <c r="C6" s="152"/>
      <c r="D6" s="152"/>
      <c r="E6" s="154"/>
      <c r="F6" s="97"/>
      <c r="G6" s="11" t="s">
        <v>66</v>
      </c>
      <c r="H6" s="9" t="s">
        <v>67</v>
      </c>
      <c r="I6" s="9"/>
      <c r="J6" s="9"/>
      <c r="K6" s="9"/>
      <c r="L6" s="9"/>
      <c r="M6" s="11" t="s">
        <v>66</v>
      </c>
      <c r="N6" s="11" t="s">
        <v>67</v>
      </c>
      <c r="O6" s="9"/>
    </row>
    <row r="7" spans="1:15" ht="21" customHeight="1">
      <c r="A7" s="51" t="s">
        <v>71</v>
      </c>
      <c r="B7" s="114"/>
      <c r="C7" s="114"/>
      <c r="D7" s="114"/>
      <c r="E7" s="164"/>
      <c r="F7" s="190">
        <v>840.13</v>
      </c>
      <c r="G7" s="190">
        <v>231.13</v>
      </c>
      <c r="H7" s="190"/>
      <c r="I7" s="190"/>
      <c r="J7" s="190"/>
      <c r="K7" s="190"/>
      <c r="L7" s="190"/>
      <c r="M7" s="190">
        <v>609</v>
      </c>
      <c r="N7" s="190"/>
      <c r="O7" s="190"/>
    </row>
  </sheetData>
  <sheetProtection/>
  <mergeCells count="17">
    <mergeCell ref="A1:O1"/>
    <mergeCell ref="N3:O3"/>
    <mergeCell ref="B4:D4"/>
    <mergeCell ref="F4:O4"/>
    <mergeCell ref="G5:H5"/>
    <mergeCell ref="M5:N5"/>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21"/>
  <sheetViews>
    <sheetView showGridLines="0" showZeros="0" workbookViewId="0" topLeftCell="A1">
      <pane ySplit="6" topLeftCell="A7" activePane="bottomLeft" state="frozen"/>
      <selection pane="bottomLeft" activeCell="A7" sqref="A7"/>
    </sheetView>
  </sheetViews>
  <sheetFormatPr defaultColWidth="9.16015625" defaultRowHeight="11.25"/>
  <cols>
    <col min="1" max="1" width="19.16015625" style="54" customWidth="1"/>
    <col min="2" max="2" width="6.83203125" style="54" customWidth="1"/>
    <col min="3" max="3" width="7.5" style="54" customWidth="1"/>
    <col min="4" max="4" width="6.5" style="54" customWidth="1"/>
    <col min="5" max="5" width="53.16015625" style="54" customWidth="1"/>
    <col min="6" max="10" width="13.16015625" style="54" customWidth="1"/>
    <col min="11" max="248" width="9.16015625" style="54" customWidth="1"/>
    <col min="249" max="254" width="9.16015625" style="0" customWidth="1"/>
  </cols>
  <sheetData>
    <row r="1" spans="1:11" ht="27">
      <c r="A1" s="203" t="s">
        <v>79</v>
      </c>
      <c r="B1" s="204"/>
      <c r="C1" s="204"/>
      <c r="D1" s="204"/>
      <c r="E1" s="204"/>
      <c r="F1" s="204"/>
      <c r="G1" s="204"/>
      <c r="H1" s="204"/>
      <c r="I1" s="204"/>
      <c r="J1" s="214"/>
      <c r="K1" s="215"/>
    </row>
    <row r="2" spans="1:12" ht="12">
      <c r="A2" s="205"/>
      <c r="B2" s="205"/>
      <c r="C2" s="205"/>
      <c r="D2" s="205"/>
      <c r="E2" s="205"/>
      <c r="F2" s="205"/>
      <c r="G2" s="205"/>
      <c r="H2" s="205"/>
      <c r="I2" s="216" t="s">
        <v>80</v>
      </c>
      <c r="J2" s="216"/>
      <c r="K2"/>
      <c r="L2"/>
    </row>
    <row r="3" spans="1:12" ht="18" customHeight="1">
      <c r="A3" s="206" t="s">
        <v>25</v>
      </c>
      <c r="B3" s="205"/>
      <c r="C3" s="205"/>
      <c r="D3" s="205"/>
      <c r="E3" s="205"/>
      <c r="F3" s="205"/>
      <c r="G3" s="205"/>
      <c r="H3" s="205"/>
      <c r="I3" s="216" t="s">
        <v>26</v>
      </c>
      <c r="J3" s="216"/>
      <c r="K3"/>
      <c r="L3"/>
    </row>
    <row r="4" spans="1:11" s="185" customFormat="1" ht="12">
      <c r="A4" s="207" t="s">
        <v>60</v>
      </c>
      <c r="B4" s="208" t="s">
        <v>74</v>
      </c>
      <c r="C4" s="208"/>
      <c r="D4" s="208"/>
      <c r="E4" s="209" t="s">
        <v>75</v>
      </c>
      <c r="F4" s="186" t="s">
        <v>62</v>
      </c>
      <c r="G4" s="187"/>
      <c r="H4" s="187"/>
      <c r="I4" s="187"/>
      <c r="J4" s="192"/>
      <c r="K4" s="31"/>
    </row>
    <row r="5" spans="1:11" s="185" customFormat="1" ht="12">
      <c r="A5" s="207"/>
      <c r="B5" s="210" t="s">
        <v>76</v>
      </c>
      <c r="C5" s="210" t="s">
        <v>77</v>
      </c>
      <c r="D5" s="210" t="s">
        <v>78</v>
      </c>
      <c r="E5" s="209"/>
      <c r="F5" s="211" t="s">
        <v>63</v>
      </c>
      <c r="G5" s="193" t="s">
        <v>64</v>
      </c>
      <c r="H5" s="194"/>
      <c r="I5" s="195"/>
      <c r="J5" s="211" t="s">
        <v>65</v>
      </c>
      <c r="K5" s="31"/>
    </row>
    <row r="6" spans="1:11" s="185" customFormat="1" ht="24">
      <c r="A6" s="207"/>
      <c r="B6" s="212"/>
      <c r="C6" s="212"/>
      <c r="D6" s="212"/>
      <c r="E6" s="209"/>
      <c r="F6" s="213"/>
      <c r="G6" s="213" t="s">
        <v>68</v>
      </c>
      <c r="H6" s="213" t="s">
        <v>69</v>
      </c>
      <c r="I6" s="213" t="s">
        <v>70</v>
      </c>
      <c r="J6" s="213"/>
      <c r="K6" s="31"/>
    </row>
    <row r="7" spans="1:248" s="31" customFormat="1" ht="18.75" customHeight="1">
      <c r="A7" s="164" t="s">
        <v>63</v>
      </c>
      <c r="B7" s="111"/>
      <c r="C7" s="111"/>
      <c r="D7" s="111"/>
      <c r="E7" s="112"/>
      <c r="F7" s="166">
        <v>840.13</v>
      </c>
      <c r="G7" s="166">
        <v>177.81</v>
      </c>
      <c r="H7" s="166">
        <v>36.32</v>
      </c>
      <c r="I7" s="166">
        <v>14.13</v>
      </c>
      <c r="J7" s="166">
        <v>611.87</v>
      </c>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row>
    <row r="8" spans="1:10" ht="18.75" customHeight="1">
      <c r="A8" s="77"/>
      <c r="B8" s="167">
        <v>207</v>
      </c>
      <c r="C8" s="167"/>
      <c r="D8" s="167"/>
      <c r="E8" s="51" t="s">
        <v>81</v>
      </c>
      <c r="F8" s="166">
        <v>177.39</v>
      </c>
      <c r="G8" s="166">
        <v>139.94</v>
      </c>
      <c r="H8" s="166">
        <v>34.58</v>
      </c>
      <c r="I8" s="166"/>
      <c r="J8" s="166">
        <v>2.87</v>
      </c>
    </row>
    <row r="9" spans="1:10" ht="18.75" customHeight="1">
      <c r="A9" s="77"/>
      <c r="B9" s="167"/>
      <c r="C9" s="266" t="s">
        <v>82</v>
      </c>
      <c r="D9" s="167"/>
      <c r="E9" s="51" t="s">
        <v>48</v>
      </c>
      <c r="F9" s="166">
        <v>177.39</v>
      </c>
      <c r="G9" s="166">
        <v>139.94</v>
      </c>
      <c r="H9" s="166">
        <v>34.58</v>
      </c>
      <c r="I9" s="166"/>
      <c r="J9" s="166">
        <v>2.87</v>
      </c>
    </row>
    <row r="10" spans="1:10" ht="18.75" customHeight="1">
      <c r="A10" s="77"/>
      <c r="B10" s="167">
        <v>207</v>
      </c>
      <c r="C10" s="266" t="s">
        <v>82</v>
      </c>
      <c r="D10" s="266" t="s">
        <v>83</v>
      </c>
      <c r="E10" s="51" t="s">
        <v>49</v>
      </c>
      <c r="F10" s="166">
        <v>177.39</v>
      </c>
      <c r="G10" s="166">
        <v>139.94</v>
      </c>
      <c r="H10" s="166">
        <v>34.58</v>
      </c>
      <c r="I10" s="166"/>
      <c r="J10" s="166">
        <v>2.87</v>
      </c>
    </row>
    <row r="11" spans="1:10" ht="18.75" customHeight="1">
      <c r="A11" s="77"/>
      <c r="B11" s="167">
        <v>208</v>
      </c>
      <c r="C11" s="167"/>
      <c r="D11" s="167"/>
      <c r="E11" s="51" t="s">
        <v>84</v>
      </c>
      <c r="F11" s="166">
        <v>39.74</v>
      </c>
      <c r="G11" s="166">
        <v>23.87</v>
      </c>
      <c r="H11" s="166">
        <v>1.74</v>
      </c>
      <c r="I11" s="166">
        <v>14.13</v>
      </c>
      <c r="J11" s="166"/>
    </row>
    <row r="12" spans="1:10" ht="18.75" customHeight="1">
      <c r="A12" s="77"/>
      <c r="B12" s="167"/>
      <c r="C12" s="266" t="s">
        <v>85</v>
      </c>
      <c r="D12" s="167"/>
      <c r="E12" s="51" t="s">
        <v>34</v>
      </c>
      <c r="F12" s="166">
        <v>39.74</v>
      </c>
      <c r="G12" s="166">
        <v>23.87</v>
      </c>
      <c r="H12" s="166">
        <v>1.74</v>
      </c>
      <c r="I12" s="166">
        <v>14.13</v>
      </c>
      <c r="J12" s="166"/>
    </row>
    <row r="13" spans="1:10" ht="18.75" customHeight="1">
      <c r="A13" s="77"/>
      <c r="B13" s="167">
        <v>208</v>
      </c>
      <c r="C13" s="266" t="s">
        <v>85</v>
      </c>
      <c r="D13" s="266" t="s">
        <v>83</v>
      </c>
      <c r="E13" s="168" t="s">
        <v>36</v>
      </c>
      <c r="F13" s="166">
        <v>15.87</v>
      </c>
      <c r="G13" s="166"/>
      <c r="H13" s="166">
        <v>1.74</v>
      </c>
      <c r="I13" s="166">
        <v>14.13</v>
      </c>
      <c r="J13" s="166"/>
    </row>
    <row r="14" spans="1:10" ht="18.75" customHeight="1">
      <c r="A14" s="77"/>
      <c r="B14" s="167">
        <v>208</v>
      </c>
      <c r="C14" s="266" t="s">
        <v>85</v>
      </c>
      <c r="D14" s="266" t="s">
        <v>85</v>
      </c>
      <c r="E14" s="51" t="s">
        <v>39</v>
      </c>
      <c r="F14" s="166">
        <v>23.87</v>
      </c>
      <c r="G14" s="166">
        <v>23.87</v>
      </c>
      <c r="H14" s="166"/>
      <c r="I14" s="166"/>
      <c r="J14" s="166"/>
    </row>
    <row r="15" spans="1:10" ht="18.75" customHeight="1">
      <c r="A15" s="77"/>
      <c r="B15" s="167">
        <v>221</v>
      </c>
      <c r="C15" s="167"/>
      <c r="D15" s="167"/>
      <c r="E15" s="51" t="s">
        <v>86</v>
      </c>
      <c r="F15" s="166">
        <v>14</v>
      </c>
      <c r="G15" s="166">
        <v>14</v>
      </c>
      <c r="H15" s="166"/>
      <c r="I15" s="166"/>
      <c r="J15" s="166"/>
    </row>
    <row r="16" spans="1:10" ht="18.75" customHeight="1">
      <c r="A16" s="77"/>
      <c r="B16" s="167"/>
      <c r="C16" s="266" t="s">
        <v>87</v>
      </c>
      <c r="D16" s="167"/>
      <c r="E16" s="51" t="s">
        <v>51</v>
      </c>
      <c r="F16" s="166">
        <v>14</v>
      </c>
      <c r="G16" s="166">
        <v>14</v>
      </c>
      <c r="H16" s="166"/>
      <c r="I16" s="166"/>
      <c r="J16" s="166"/>
    </row>
    <row r="17" spans="1:10" ht="18.75" customHeight="1">
      <c r="A17" s="77"/>
      <c r="B17" s="167">
        <v>221</v>
      </c>
      <c r="C17" s="266" t="s">
        <v>87</v>
      </c>
      <c r="D17" s="266" t="s">
        <v>83</v>
      </c>
      <c r="E17" s="51" t="s">
        <v>52</v>
      </c>
      <c r="F17" s="166">
        <v>14</v>
      </c>
      <c r="G17" s="166">
        <v>14</v>
      </c>
      <c r="H17" s="166"/>
      <c r="I17" s="166"/>
      <c r="J17" s="166"/>
    </row>
    <row r="18" spans="1:10" ht="18.75" customHeight="1">
      <c r="A18" s="77"/>
      <c r="B18" s="167">
        <v>229</v>
      </c>
      <c r="C18" s="167"/>
      <c r="D18" s="167"/>
      <c r="E18" s="51" t="s">
        <v>88</v>
      </c>
      <c r="F18" s="166">
        <v>609</v>
      </c>
      <c r="G18" s="166"/>
      <c r="H18" s="166"/>
      <c r="I18" s="166"/>
      <c r="J18" s="166">
        <v>609</v>
      </c>
    </row>
    <row r="19" spans="1:10" ht="18.75" customHeight="1">
      <c r="A19" s="77"/>
      <c r="B19" s="167"/>
      <c r="C19" s="167">
        <v>60</v>
      </c>
      <c r="D19" s="167"/>
      <c r="E19" s="51" t="s">
        <v>89</v>
      </c>
      <c r="F19" s="166">
        <v>609</v>
      </c>
      <c r="G19" s="166"/>
      <c r="H19" s="166"/>
      <c r="I19" s="166"/>
      <c r="J19" s="166">
        <v>609</v>
      </c>
    </row>
    <row r="20" spans="1:10" ht="18.75" customHeight="1">
      <c r="A20" s="77"/>
      <c r="B20" s="167">
        <v>229</v>
      </c>
      <c r="C20" s="167">
        <v>60</v>
      </c>
      <c r="D20" s="266" t="s">
        <v>82</v>
      </c>
      <c r="E20" s="51" t="s">
        <v>90</v>
      </c>
      <c r="F20" s="166">
        <v>609</v>
      </c>
      <c r="G20" s="166"/>
      <c r="H20" s="166"/>
      <c r="I20" s="166"/>
      <c r="J20" s="166">
        <v>609</v>
      </c>
    </row>
    <row r="21" spans="1:10" ht="18.75" customHeight="1">
      <c r="A21" s="77"/>
      <c r="B21" s="167"/>
      <c r="C21" s="266" t="s">
        <v>91</v>
      </c>
      <c r="D21" s="167"/>
      <c r="E21" s="51" t="s">
        <v>92</v>
      </c>
      <c r="F21" s="166"/>
      <c r="G21" s="166"/>
      <c r="H21" s="166"/>
      <c r="I21" s="166"/>
      <c r="J21" s="166"/>
    </row>
  </sheetData>
  <sheetProtection/>
  <mergeCells count="12">
    <mergeCell ref="A1:J1"/>
    <mergeCell ref="I2:J2"/>
    <mergeCell ref="I3:J3"/>
    <mergeCell ref="B4:D4"/>
    <mergeCell ref="G5:I5"/>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V20"/>
  <sheetViews>
    <sheetView showGridLines="0" showZeros="0" workbookViewId="0" topLeftCell="A1">
      <selection activeCell="G7" sqref="G7"/>
    </sheetView>
  </sheetViews>
  <sheetFormatPr defaultColWidth="9.16015625" defaultRowHeight="11.25"/>
  <cols>
    <col min="1" max="1" width="8.5" style="54" customWidth="1"/>
    <col min="2" max="3" width="4" style="54" customWidth="1"/>
    <col min="4" max="4" width="49.5" style="54" customWidth="1"/>
    <col min="5" max="6" width="15.66015625" style="160" customWidth="1"/>
    <col min="7" max="7" width="17.16015625" style="160" customWidth="1"/>
    <col min="8" max="8" width="11.33203125" style="160" customWidth="1"/>
    <col min="9" max="9" width="12.16015625" style="160" customWidth="1"/>
    <col min="10" max="10" width="11.5" style="160" customWidth="1"/>
    <col min="11" max="11" width="10.83203125" style="160" customWidth="1"/>
    <col min="12" max="12" width="10.66015625" style="160" customWidth="1"/>
    <col min="13" max="13" width="15.66015625" style="160" customWidth="1"/>
    <col min="14" max="14" width="15" style="160" customWidth="1"/>
    <col min="15" max="247" width="9.16015625" style="54" customWidth="1"/>
    <col min="248" max="253" width="9.16015625" style="0" customWidth="1"/>
  </cols>
  <sheetData>
    <row r="1" spans="1:14" ht="24" customHeight="1">
      <c r="A1" s="90" t="s">
        <v>93</v>
      </c>
      <c r="B1" s="90"/>
      <c r="C1" s="90"/>
      <c r="D1" s="90"/>
      <c r="E1" s="197"/>
      <c r="F1" s="197"/>
      <c r="G1" s="197"/>
      <c r="H1" s="197"/>
      <c r="I1" s="197"/>
      <c r="J1" s="197"/>
      <c r="K1" s="197"/>
      <c r="L1" s="197"/>
      <c r="M1" s="197"/>
      <c r="N1" s="197"/>
    </row>
    <row r="2" spans="1:14" ht="12" customHeight="1">
      <c r="A2" s="198"/>
      <c r="B2" s="198"/>
      <c r="C2" s="198"/>
      <c r="D2" s="198"/>
      <c r="E2" s="199"/>
      <c r="F2" s="199"/>
      <c r="G2" s="199"/>
      <c r="H2" s="199"/>
      <c r="I2" s="199"/>
      <c r="J2" s="199"/>
      <c r="L2" s="201"/>
      <c r="N2" s="40" t="s">
        <v>94</v>
      </c>
    </row>
    <row r="3" spans="1:14" ht="15" customHeight="1">
      <c r="A3" s="41" t="s">
        <v>25</v>
      </c>
      <c r="B3" s="109"/>
      <c r="C3" s="109"/>
      <c r="D3" s="109"/>
      <c r="I3" s="202"/>
      <c r="J3" s="202"/>
      <c r="L3" s="201"/>
      <c r="N3" s="172" t="s">
        <v>26</v>
      </c>
    </row>
    <row r="4" spans="1:14" s="185" customFormat="1" ht="12">
      <c r="A4" s="62" t="s">
        <v>74</v>
      </c>
      <c r="B4" s="62"/>
      <c r="C4" s="62"/>
      <c r="D4" s="150" t="s">
        <v>75</v>
      </c>
      <c r="E4" s="163" t="s">
        <v>95</v>
      </c>
      <c r="F4" s="163"/>
      <c r="G4" s="163"/>
      <c r="H4" s="163"/>
      <c r="I4" s="163"/>
      <c r="J4" s="163"/>
      <c r="K4" s="163"/>
      <c r="L4" s="163"/>
      <c r="M4" s="163"/>
      <c r="N4" s="163"/>
    </row>
    <row r="5" spans="1:14" s="185" customFormat="1" ht="24" customHeight="1">
      <c r="A5" s="151" t="s">
        <v>76</v>
      </c>
      <c r="B5" s="151" t="s">
        <v>77</v>
      </c>
      <c r="C5" s="151" t="s">
        <v>78</v>
      </c>
      <c r="D5" s="152"/>
      <c r="E5" s="163" t="s">
        <v>63</v>
      </c>
      <c r="F5" s="163" t="s">
        <v>31</v>
      </c>
      <c r="G5" s="163"/>
      <c r="H5" s="163" t="s">
        <v>35</v>
      </c>
      <c r="I5" s="163" t="s">
        <v>37</v>
      </c>
      <c r="J5" s="163" t="s">
        <v>38</v>
      </c>
      <c r="K5" s="163" t="s">
        <v>40</v>
      </c>
      <c r="L5" s="163" t="s">
        <v>42</v>
      </c>
      <c r="M5" s="163"/>
      <c r="N5" s="163" t="s">
        <v>45</v>
      </c>
    </row>
    <row r="6" spans="1:14" s="185" customFormat="1" ht="25.5" customHeight="1">
      <c r="A6" s="153"/>
      <c r="B6" s="153"/>
      <c r="C6" s="153"/>
      <c r="D6" s="154"/>
      <c r="E6" s="163"/>
      <c r="F6" s="200" t="s">
        <v>66</v>
      </c>
      <c r="G6" s="163" t="s">
        <v>67</v>
      </c>
      <c r="H6" s="163"/>
      <c r="I6" s="163"/>
      <c r="J6" s="163"/>
      <c r="K6" s="163"/>
      <c r="L6" s="200" t="s">
        <v>66</v>
      </c>
      <c r="M6" s="200" t="s">
        <v>67</v>
      </c>
      <c r="N6" s="163"/>
    </row>
    <row r="7" spans="1:247" s="31" customFormat="1" ht="16.5" customHeight="1">
      <c r="A7" s="111"/>
      <c r="B7" s="111"/>
      <c r="C7" s="111"/>
      <c r="D7" s="112" t="s">
        <v>63</v>
      </c>
      <c r="E7" s="122">
        <v>840.13</v>
      </c>
      <c r="F7" s="122">
        <v>231.13</v>
      </c>
      <c r="G7" s="122"/>
      <c r="H7" s="122"/>
      <c r="I7" s="122"/>
      <c r="J7" s="122"/>
      <c r="K7" s="122"/>
      <c r="L7" s="122">
        <v>609</v>
      </c>
      <c r="M7" s="122"/>
      <c r="N7" s="122"/>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row>
    <row r="8" spans="1:247" ht="18.75" customHeight="1">
      <c r="A8" s="190" t="s">
        <v>96</v>
      </c>
      <c r="B8" s="190"/>
      <c r="C8" s="190"/>
      <c r="D8" s="121" t="s">
        <v>81</v>
      </c>
      <c r="E8" s="122">
        <v>177.39</v>
      </c>
      <c r="F8" s="122">
        <v>177.39</v>
      </c>
      <c r="G8" s="122"/>
      <c r="H8" s="122"/>
      <c r="I8" s="122"/>
      <c r="J8" s="122"/>
      <c r="K8" s="122"/>
      <c r="L8" s="122"/>
      <c r="M8" s="122"/>
      <c r="N8" s="122"/>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8.75" customHeight="1">
      <c r="A9" s="190"/>
      <c r="B9" s="190" t="s">
        <v>82</v>
      </c>
      <c r="C9" s="190"/>
      <c r="D9" s="121" t="s">
        <v>48</v>
      </c>
      <c r="E9" s="122">
        <v>177.39</v>
      </c>
      <c r="F9" s="122">
        <v>177.39</v>
      </c>
      <c r="G9" s="122"/>
      <c r="H9" s="122"/>
      <c r="I9" s="122"/>
      <c r="J9" s="122"/>
      <c r="K9" s="122"/>
      <c r="L9" s="122"/>
      <c r="M9" s="122"/>
      <c r="N9" s="122"/>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18.75" customHeight="1">
      <c r="A10" s="190" t="s">
        <v>96</v>
      </c>
      <c r="B10" s="190" t="s">
        <v>82</v>
      </c>
      <c r="C10" s="190" t="s">
        <v>83</v>
      </c>
      <c r="D10" s="121" t="s">
        <v>49</v>
      </c>
      <c r="E10" s="122">
        <v>177.39</v>
      </c>
      <c r="F10" s="122">
        <v>177.39</v>
      </c>
      <c r="G10" s="122"/>
      <c r="H10" s="122"/>
      <c r="I10" s="122"/>
      <c r="J10" s="122"/>
      <c r="K10" s="122"/>
      <c r="L10" s="122"/>
      <c r="M10" s="122"/>
      <c r="N10" s="122"/>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18.75" customHeight="1">
      <c r="A11" s="190" t="s">
        <v>97</v>
      </c>
      <c r="B11" s="190"/>
      <c r="C11" s="190"/>
      <c r="D11" s="121" t="s">
        <v>84</v>
      </c>
      <c r="E11" s="122">
        <v>39.74</v>
      </c>
      <c r="F11" s="122">
        <v>39.74</v>
      </c>
      <c r="G11" s="122"/>
      <c r="H11" s="122"/>
      <c r="I11" s="122"/>
      <c r="J11" s="122"/>
      <c r="K11" s="122"/>
      <c r="L11" s="122"/>
      <c r="M11" s="122"/>
      <c r="N11" s="122"/>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18.75" customHeight="1">
      <c r="A12" s="190"/>
      <c r="B12" s="190" t="s">
        <v>85</v>
      </c>
      <c r="C12" s="190"/>
      <c r="D12" s="121" t="s">
        <v>34</v>
      </c>
      <c r="E12" s="122">
        <v>39.74</v>
      </c>
      <c r="F12" s="122">
        <v>39.74</v>
      </c>
      <c r="G12" s="122"/>
      <c r="H12" s="122"/>
      <c r="I12" s="122"/>
      <c r="J12" s="122"/>
      <c r="K12" s="122"/>
      <c r="L12" s="122"/>
      <c r="M12" s="122"/>
      <c r="N12" s="12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18.75" customHeight="1">
      <c r="A13" s="267" t="s">
        <v>97</v>
      </c>
      <c r="B13" s="267" t="s">
        <v>85</v>
      </c>
      <c r="C13" s="190" t="s">
        <v>83</v>
      </c>
      <c r="D13" s="121" t="s">
        <v>36</v>
      </c>
      <c r="E13" s="122">
        <v>15.87</v>
      </c>
      <c r="F13" s="122">
        <v>15.87</v>
      </c>
      <c r="G13" s="122"/>
      <c r="H13" s="122"/>
      <c r="I13" s="122"/>
      <c r="J13" s="122"/>
      <c r="K13" s="122"/>
      <c r="L13" s="122"/>
      <c r="M13" s="122"/>
      <c r="N13" s="122"/>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56" s="54" customFormat="1" ht="18.75" customHeight="1">
      <c r="A14" s="267" t="s">
        <v>97</v>
      </c>
      <c r="B14" s="267" t="s">
        <v>85</v>
      </c>
      <c r="C14" s="190" t="s">
        <v>85</v>
      </c>
      <c r="D14" s="121" t="s">
        <v>39</v>
      </c>
      <c r="E14" s="122">
        <v>23.87</v>
      </c>
      <c r="F14" s="122">
        <v>23.87</v>
      </c>
      <c r="G14" s="122"/>
      <c r="H14" s="122"/>
      <c r="I14" s="122"/>
      <c r="J14" s="122"/>
      <c r="K14" s="122"/>
      <c r="L14" s="122"/>
      <c r="M14" s="122"/>
      <c r="N14" s="122"/>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54" customFormat="1" ht="18.75" customHeight="1">
      <c r="A15" s="190" t="s">
        <v>98</v>
      </c>
      <c r="B15" s="190"/>
      <c r="C15" s="190"/>
      <c r="D15" s="121" t="s">
        <v>86</v>
      </c>
      <c r="E15" s="122">
        <v>14</v>
      </c>
      <c r="F15" s="122">
        <v>14</v>
      </c>
      <c r="G15" s="122"/>
      <c r="H15" s="122"/>
      <c r="I15" s="122"/>
      <c r="J15" s="122"/>
      <c r="K15" s="122"/>
      <c r="L15" s="122"/>
      <c r="M15" s="122"/>
      <c r="N15" s="122"/>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54" customFormat="1" ht="18.75" customHeight="1">
      <c r="A16" s="190"/>
      <c r="B16" s="190" t="s">
        <v>87</v>
      </c>
      <c r="C16" s="190"/>
      <c r="D16" s="121" t="s">
        <v>51</v>
      </c>
      <c r="E16" s="122">
        <v>14</v>
      </c>
      <c r="F16" s="122">
        <v>14</v>
      </c>
      <c r="G16" s="122"/>
      <c r="H16" s="122"/>
      <c r="I16" s="122"/>
      <c r="J16" s="122"/>
      <c r="K16" s="122"/>
      <c r="L16" s="122"/>
      <c r="M16" s="122"/>
      <c r="N16" s="122"/>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54" customFormat="1" ht="18.75" customHeight="1">
      <c r="A17" s="267" t="s">
        <v>98</v>
      </c>
      <c r="B17" s="267" t="s">
        <v>87</v>
      </c>
      <c r="C17" s="190" t="s">
        <v>83</v>
      </c>
      <c r="D17" s="121" t="s">
        <v>52</v>
      </c>
      <c r="E17" s="122">
        <v>14</v>
      </c>
      <c r="F17" s="122">
        <v>14</v>
      </c>
      <c r="G17" s="122"/>
      <c r="H17" s="122"/>
      <c r="I17" s="122"/>
      <c r="J17" s="122"/>
      <c r="K17" s="122"/>
      <c r="L17" s="122"/>
      <c r="M17" s="122"/>
      <c r="N17" s="122"/>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54" customFormat="1" ht="18.75" customHeight="1">
      <c r="A18" s="190" t="s">
        <v>99</v>
      </c>
      <c r="B18" s="190"/>
      <c r="C18" s="190"/>
      <c r="D18" s="121" t="s">
        <v>88</v>
      </c>
      <c r="E18" s="122">
        <v>609</v>
      </c>
      <c r="F18" s="122">
        <v>609</v>
      </c>
      <c r="G18" s="122"/>
      <c r="H18" s="122"/>
      <c r="I18" s="122"/>
      <c r="J18" s="122"/>
      <c r="K18" s="122"/>
      <c r="L18" s="122"/>
      <c r="M18" s="122"/>
      <c r="N18" s="122"/>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47" ht="18.75" customHeight="1">
      <c r="A19" s="190"/>
      <c r="B19" s="190" t="s">
        <v>100</v>
      </c>
      <c r="C19" s="190"/>
      <c r="D19" s="121" t="s">
        <v>89</v>
      </c>
      <c r="E19" s="122">
        <v>609</v>
      </c>
      <c r="F19" s="122">
        <v>609</v>
      </c>
      <c r="G19" s="122"/>
      <c r="H19" s="122"/>
      <c r="I19" s="122"/>
      <c r="J19" s="122"/>
      <c r="K19" s="122"/>
      <c r="L19" s="122">
        <v>609</v>
      </c>
      <c r="M19" s="122"/>
      <c r="N19" s="122"/>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8.75" customHeight="1">
      <c r="A20" s="267" t="s">
        <v>99</v>
      </c>
      <c r="B20" s="267" t="s">
        <v>100</v>
      </c>
      <c r="C20" s="190" t="s">
        <v>82</v>
      </c>
      <c r="D20" s="121" t="s">
        <v>90</v>
      </c>
      <c r="E20" s="122">
        <v>609</v>
      </c>
      <c r="F20" s="122">
        <v>609</v>
      </c>
      <c r="G20" s="122"/>
      <c r="H20" s="122"/>
      <c r="I20" s="122"/>
      <c r="J20" s="122"/>
      <c r="K20" s="122"/>
      <c r="L20" s="122">
        <v>609</v>
      </c>
      <c r="M20" s="122"/>
      <c r="N20" s="122"/>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O9"/>
  <sheetViews>
    <sheetView showGridLines="0" showZeros="0" workbookViewId="0" topLeftCell="A1">
      <selection activeCell="D17" sqref="D17"/>
    </sheetView>
  </sheetViews>
  <sheetFormatPr defaultColWidth="9.16015625" defaultRowHeight="11.25"/>
  <cols>
    <col min="1" max="1" width="33.83203125" style="54" customWidth="1"/>
    <col min="2" max="2" width="12.66015625" style="54" customWidth="1"/>
    <col min="3" max="3" width="13.5" style="54" customWidth="1"/>
    <col min="4" max="4" width="11.16015625" style="54" customWidth="1"/>
    <col min="5" max="5" width="9.83203125" style="54" customWidth="1"/>
    <col min="6" max="6" width="11" style="54" customWidth="1"/>
    <col min="7" max="7" width="9" style="54" bestFit="1" customWidth="1"/>
    <col min="8" max="8" width="8.5" style="54" customWidth="1"/>
    <col min="9" max="9" width="10.66015625" style="54" customWidth="1"/>
    <col min="10" max="10" width="10.5" style="54" customWidth="1"/>
    <col min="11" max="11" width="12.66015625" style="54" customWidth="1"/>
    <col min="12" max="12" width="13.16015625" style="54" customWidth="1"/>
    <col min="13" max="13" width="11" style="54" customWidth="1"/>
    <col min="14" max="14" width="13" style="54" customWidth="1"/>
    <col min="15" max="15" width="11.5" style="54" customWidth="1"/>
    <col min="16" max="16384" width="9.16015625" style="54" customWidth="1"/>
  </cols>
  <sheetData>
    <row r="1" spans="1:15" ht="36.75" customHeight="1">
      <c r="A1" s="108" t="s">
        <v>101</v>
      </c>
      <c r="B1" s="108"/>
      <c r="C1" s="108"/>
      <c r="D1" s="108"/>
      <c r="E1" s="108"/>
      <c r="F1" s="108"/>
      <c r="G1" s="108"/>
      <c r="H1" s="108"/>
      <c r="I1" s="108"/>
      <c r="J1" s="108"/>
      <c r="K1" s="108"/>
      <c r="L1" s="108"/>
      <c r="M1" s="108"/>
      <c r="N1" s="108"/>
      <c r="O1" s="108"/>
    </row>
    <row r="2" spans="14:15" ht="15.75" customHeight="1">
      <c r="N2" s="117" t="s">
        <v>102</v>
      </c>
      <c r="O2" s="117"/>
    </row>
    <row r="3" spans="1:15" ht="18" customHeight="1">
      <c r="A3" s="41" t="s">
        <v>25</v>
      </c>
      <c r="B3" s="109"/>
      <c r="C3" s="109"/>
      <c r="D3" s="109"/>
      <c r="E3" s="109"/>
      <c r="F3" s="109"/>
      <c r="G3" s="109"/>
      <c r="H3" s="109"/>
      <c r="I3" s="109"/>
      <c r="J3" s="109"/>
      <c r="K3" s="109"/>
      <c r="N3" s="118" t="s">
        <v>26</v>
      </c>
      <c r="O3" s="118"/>
    </row>
    <row r="4" spans="1:15" s="185" customFormat="1" ht="21" customHeight="1">
      <c r="A4" s="93" t="s">
        <v>60</v>
      </c>
      <c r="B4" s="186" t="s">
        <v>103</v>
      </c>
      <c r="C4" s="187"/>
      <c r="D4" s="187"/>
      <c r="E4" s="187"/>
      <c r="F4" s="187"/>
      <c r="G4" s="187"/>
      <c r="H4" s="187"/>
      <c r="I4" s="191"/>
      <c r="J4" s="191"/>
      <c r="K4" s="186" t="s">
        <v>104</v>
      </c>
      <c r="L4" s="187"/>
      <c r="M4" s="187"/>
      <c r="N4" s="187"/>
      <c r="O4" s="192"/>
    </row>
    <row r="5" spans="1:15" s="185" customFormat="1" ht="12" customHeight="1">
      <c r="A5" s="95"/>
      <c r="B5" s="93" t="s">
        <v>63</v>
      </c>
      <c r="C5" s="9" t="s">
        <v>31</v>
      </c>
      <c r="D5" s="9"/>
      <c r="E5" s="9" t="s">
        <v>35</v>
      </c>
      <c r="F5" s="9" t="s">
        <v>37</v>
      </c>
      <c r="G5" s="9" t="s">
        <v>38</v>
      </c>
      <c r="H5" s="9" t="s">
        <v>40</v>
      </c>
      <c r="I5" s="9" t="s">
        <v>42</v>
      </c>
      <c r="J5" s="9"/>
      <c r="K5" s="94" t="s">
        <v>63</v>
      </c>
      <c r="L5" s="193" t="s">
        <v>64</v>
      </c>
      <c r="M5" s="194"/>
      <c r="N5" s="195"/>
      <c r="O5" s="94" t="s">
        <v>65</v>
      </c>
    </row>
    <row r="6" spans="1:15" s="185" customFormat="1" ht="36">
      <c r="A6" s="97"/>
      <c r="B6" s="97"/>
      <c r="C6" s="11" t="s">
        <v>66</v>
      </c>
      <c r="D6" s="9" t="s">
        <v>67</v>
      </c>
      <c r="E6" s="9"/>
      <c r="F6" s="9"/>
      <c r="G6" s="9"/>
      <c r="H6" s="9"/>
      <c r="I6" s="11" t="s">
        <v>66</v>
      </c>
      <c r="J6" s="11" t="s">
        <v>67</v>
      </c>
      <c r="K6" s="98"/>
      <c r="L6" s="98" t="s">
        <v>68</v>
      </c>
      <c r="M6" s="98" t="s">
        <v>69</v>
      </c>
      <c r="N6" s="98" t="s">
        <v>70</v>
      </c>
      <c r="O6" s="98"/>
    </row>
    <row r="7" spans="1:15" s="92" customFormat="1" ht="27" customHeight="1">
      <c r="A7" s="126" t="s">
        <v>71</v>
      </c>
      <c r="B7" s="188">
        <v>840.13</v>
      </c>
      <c r="C7" s="188">
        <v>231.13</v>
      </c>
      <c r="D7" s="52"/>
      <c r="E7" s="52"/>
      <c r="F7" s="188">
        <v>0</v>
      </c>
      <c r="G7" s="52"/>
      <c r="H7" s="52"/>
      <c r="I7" s="188">
        <v>609</v>
      </c>
      <c r="J7" s="52"/>
      <c r="K7" s="52">
        <v>840.13</v>
      </c>
      <c r="L7" s="166">
        <v>177.81</v>
      </c>
      <c r="M7" s="166">
        <v>36.32</v>
      </c>
      <c r="N7" s="166">
        <v>14.13</v>
      </c>
      <c r="O7" s="166">
        <v>611.87</v>
      </c>
    </row>
    <row r="8" spans="1:15" ht="27" customHeight="1">
      <c r="A8" s="189"/>
      <c r="B8" s="52"/>
      <c r="C8" s="169"/>
      <c r="D8" s="52"/>
      <c r="E8" s="52"/>
      <c r="F8" s="52"/>
      <c r="G8" s="52"/>
      <c r="H8" s="52"/>
      <c r="I8" s="52"/>
      <c r="J8" s="52"/>
      <c r="K8" s="52"/>
      <c r="L8" s="196"/>
      <c r="M8" s="196"/>
      <c r="N8" s="196"/>
      <c r="O8" s="196"/>
    </row>
    <row r="9" spans="1:15" ht="27" customHeight="1">
      <c r="A9" s="189"/>
      <c r="B9" s="190"/>
      <c r="C9" s="103"/>
      <c r="D9" s="190"/>
      <c r="E9" s="190"/>
      <c r="F9" s="190"/>
      <c r="G9" s="190"/>
      <c r="H9" s="190"/>
      <c r="I9" s="190"/>
      <c r="J9" s="190"/>
      <c r="K9" s="190"/>
      <c r="L9" s="173"/>
      <c r="M9" s="173"/>
      <c r="N9" s="173"/>
      <c r="O9" s="106"/>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K20"/>
  <sheetViews>
    <sheetView showGridLines="0" showZeros="0" workbookViewId="0" topLeftCell="A1">
      <selection activeCell="L15" sqref="L15"/>
    </sheetView>
  </sheetViews>
  <sheetFormatPr defaultColWidth="9.16015625" defaultRowHeight="11.25"/>
  <cols>
    <col min="1" max="1" width="36.33203125" style="54" customWidth="1"/>
    <col min="2" max="4" width="6.66015625" style="175" customWidth="1"/>
    <col min="5" max="5" width="45.83203125" style="54" customWidth="1"/>
    <col min="6" max="6" width="13.5" style="160" customWidth="1"/>
    <col min="7" max="7" width="12.83203125" style="160" customWidth="1"/>
    <col min="8" max="8" width="14.83203125" style="160" customWidth="1"/>
    <col min="9" max="9" width="14" style="160" customWidth="1"/>
    <col min="10" max="10" width="13.66015625" style="160" customWidth="1"/>
    <col min="11" max="16384" width="9.16015625" style="54" customWidth="1"/>
  </cols>
  <sheetData>
    <row r="1" spans="1:10" ht="33" customHeight="1">
      <c r="A1" s="108" t="s">
        <v>105</v>
      </c>
      <c r="B1" s="108"/>
      <c r="C1" s="108"/>
      <c r="D1" s="108"/>
      <c r="E1" s="108"/>
      <c r="F1" s="161"/>
      <c r="G1" s="161"/>
      <c r="H1" s="161"/>
      <c r="I1" s="161"/>
      <c r="J1" s="161"/>
    </row>
    <row r="2" spans="9:10" ht="15.75" customHeight="1">
      <c r="I2" s="171" t="s">
        <v>106</v>
      </c>
      <c r="J2" s="171"/>
    </row>
    <row r="3" spans="1:10" ht="28.5" customHeight="1">
      <c r="A3" s="41" t="s">
        <v>25</v>
      </c>
      <c r="B3" s="176"/>
      <c r="C3" s="176"/>
      <c r="D3" s="176"/>
      <c r="E3" s="109"/>
      <c r="F3" s="177"/>
      <c r="G3" s="177"/>
      <c r="H3" s="177"/>
      <c r="I3" s="183" t="s">
        <v>26</v>
      </c>
      <c r="J3" s="183"/>
    </row>
    <row r="4" spans="1:10" s="53" customFormat="1" ht="18" customHeight="1">
      <c r="A4" s="151" t="s">
        <v>60</v>
      </c>
      <c r="B4" s="62" t="s">
        <v>74</v>
      </c>
      <c r="C4" s="62"/>
      <c r="D4" s="62"/>
      <c r="E4" s="150" t="s">
        <v>75</v>
      </c>
      <c r="F4" s="136" t="s">
        <v>107</v>
      </c>
      <c r="G4" s="137"/>
      <c r="H4" s="137"/>
      <c r="I4" s="137"/>
      <c r="J4" s="138"/>
    </row>
    <row r="5" spans="1:10" s="53" customFormat="1" ht="12">
      <c r="A5" s="178"/>
      <c r="B5" s="151" t="s">
        <v>76</v>
      </c>
      <c r="C5" s="151" t="s">
        <v>77</v>
      </c>
      <c r="D5" s="151" t="s">
        <v>78</v>
      </c>
      <c r="E5" s="152"/>
      <c r="F5" s="179" t="s">
        <v>63</v>
      </c>
      <c r="G5" s="180" t="s">
        <v>64</v>
      </c>
      <c r="H5" s="181"/>
      <c r="I5" s="184"/>
      <c r="J5" s="179" t="s">
        <v>65</v>
      </c>
    </row>
    <row r="6" spans="1:11" s="53" customFormat="1" ht="30.75" customHeight="1">
      <c r="A6" s="153"/>
      <c r="B6" s="153"/>
      <c r="C6" s="153"/>
      <c r="D6" s="153"/>
      <c r="E6" s="154"/>
      <c r="F6" s="182"/>
      <c r="G6" s="182" t="s">
        <v>68</v>
      </c>
      <c r="H6" s="182" t="s">
        <v>69</v>
      </c>
      <c r="I6" s="182" t="s">
        <v>70</v>
      </c>
      <c r="J6" s="182"/>
      <c r="K6" s="60"/>
    </row>
    <row r="7" spans="1:11" s="53" customFormat="1" ht="21" customHeight="1">
      <c r="A7" s="164" t="s">
        <v>63</v>
      </c>
      <c r="B7" s="111"/>
      <c r="C7" s="111"/>
      <c r="D7" s="111"/>
      <c r="E7" s="112"/>
      <c r="F7" s="166">
        <v>840.13</v>
      </c>
      <c r="G7" s="166">
        <v>177.81</v>
      </c>
      <c r="H7" s="166">
        <v>36.32</v>
      </c>
      <c r="I7" s="166">
        <v>14.13</v>
      </c>
      <c r="J7" s="166">
        <v>611.87</v>
      </c>
      <c r="K7" s="60"/>
    </row>
    <row r="8" spans="1:10" ht="18" customHeight="1">
      <c r="A8" s="77"/>
      <c r="B8" s="167">
        <v>207</v>
      </c>
      <c r="C8" s="167"/>
      <c r="D8" s="167"/>
      <c r="E8" s="51" t="s">
        <v>81</v>
      </c>
      <c r="F8" s="166">
        <v>177.39</v>
      </c>
      <c r="G8" s="166">
        <v>139.94</v>
      </c>
      <c r="H8" s="166">
        <v>34.58</v>
      </c>
      <c r="I8" s="166"/>
      <c r="J8" s="166">
        <v>2.87</v>
      </c>
    </row>
    <row r="9" spans="1:10" ht="18" customHeight="1">
      <c r="A9" s="77"/>
      <c r="B9" s="167"/>
      <c r="C9" s="266" t="s">
        <v>82</v>
      </c>
      <c r="D9" s="167"/>
      <c r="E9" s="51" t="s">
        <v>48</v>
      </c>
      <c r="F9" s="166">
        <v>177.39</v>
      </c>
      <c r="G9" s="166">
        <v>139.94</v>
      </c>
      <c r="H9" s="166">
        <v>34.58</v>
      </c>
      <c r="I9" s="166"/>
      <c r="J9" s="166">
        <v>2.87</v>
      </c>
    </row>
    <row r="10" spans="1:10" ht="18" customHeight="1">
      <c r="A10" s="77"/>
      <c r="B10" s="167">
        <v>207</v>
      </c>
      <c r="C10" s="266" t="s">
        <v>82</v>
      </c>
      <c r="D10" s="266" t="s">
        <v>83</v>
      </c>
      <c r="E10" s="51" t="s">
        <v>49</v>
      </c>
      <c r="F10" s="166">
        <v>177.39</v>
      </c>
      <c r="G10" s="166">
        <v>139.94</v>
      </c>
      <c r="H10" s="166">
        <v>34.58</v>
      </c>
      <c r="I10" s="166"/>
      <c r="J10" s="166">
        <v>2.87</v>
      </c>
    </row>
    <row r="11" spans="1:10" ht="16.5" customHeight="1">
      <c r="A11" s="77"/>
      <c r="B11" s="167">
        <v>208</v>
      </c>
      <c r="C11" s="167"/>
      <c r="D11" s="167"/>
      <c r="E11" s="51" t="s">
        <v>84</v>
      </c>
      <c r="F11" s="166">
        <v>39.74</v>
      </c>
      <c r="G11" s="166">
        <v>23.87</v>
      </c>
      <c r="H11" s="166">
        <v>1.74</v>
      </c>
      <c r="I11" s="166">
        <v>14.13</v>
      </c>
      <c r="J11" s="166"/>
    </row>
    <row r="12" spans="1:10" ht="18" customHeight="1">
      <c r="A12" s="77"/>
      <c r="B12" s="167"/>
      <c r="C12" s="266" t="s">
        <v>85</v>
      </c>
      <c r="D12" s="167"/>
      <c r="E12" s="51" t="s">
        <v>34</v>
      </c>
      <c r="F12" s="166">
        <v>39.74</v>
      </c>
      <c r="G12" s="166">
        <v>23.87</v>
      </c>
      <c r="H12" s="166">
        <v>1.74</v>
      </c>
      <c r="I12" s="166">
        <v>14.13</v>
      </c>
      <c r="J12" s="166"/>
    </row>
    <row r="13" spans="1:10" ht="18" customHeight="1">
      <c r="A13" s="77"/>
      <c r="B13" s="167">
        <v>208</v>
      </c>
      <c r="C13" s="266" t="s">
        <v>85</v>
      </c>
      <c r="D13" s="266" t="s">
        <v>83</v>
      </c>
      <c r="E13" s="168" t="s">
        <v>36</v>
      </c>
      <c r="F13" s="166">
        <v>15.87</v>
      </c>
      <c r="G13" s="166"/>
      <c r="H13" s="166">
        <v>1.74</v>
      </c>
      <c r="I13" s="166">
        <v>14.13</v>
      </c>
      <c r="J13" s="166"/>
    </row>
    <row r="14" spans="1:10" ht="18" customHeight="1">
      <c r="A14" s="77"/>
      <c r="B14" s="167">
        <v>208</v>
      </c>
      <c r="C14" s="266" t="s">
        <v>85</v>
      </c>
      <c r="D14" s="266" t="s">
        <v>85</v>
      </c>
      <c r="E14" s="51" t="s">
        <v>39</v>
      </c>
      <c r="F14" s="166">
        <v>23.87</v>
      </c>
      <c r="G14" s="166">
        <v>23.87</v>
      </c>
      <c r="H14" s="166"/>
      <c r="I14" s="166"/>
      <c r="J14" s="166"/>
    </row>
    <row r="15" spans="1:10" ht="24" customHeight="1">
      <c r="A15" s="77"/>
      <c r="B15" s="167">
        <v>221</v>
      </c>
      <c r="C15" s="167"/>
      <c r="D15" s="167"/>
      <c r="E15" s="51" t="s">
        <v>86</v>
      </c>
      <c r="F15" s="166">
        <v>14</v>
      </c>
      <c r="G15" s="166">
        <v>14</v>
      </c>
      <c r="H15" s="166"/>
      <c r="I15" s="166"/>
      <c r="J15" s="166"/>
    </row>
    <row r="16" spans="1:10" ht="27.75" customHeight="1">
      <c r="A16" s="77"/>
      <c r="B16" s="167"/>
      <c r="C16" s="266" t="s">
        <v>87</v>
      </c>
      <c r="D16" s="167"/>
      <c r="E16" s="51" t="s">
        <v>51</v>
      </c>
      <c r="F16" s="166">
        <v>14</v>
      </c>
      <c r="G16" s="166">
        <v>14</v>
      </c>
      <c r="H16" s="166"/>
      <c r="I16" s="166"/>
      <c r="J16" s="166"/>
    </row>
    <row r="17" spans="1:10" ht="18" customHeight="1">
      <c r="A17" s="77"/>
      <c r="B17" s="167">
        <v>221</v>
      </c>
      <c r="C17" s="266" t="s">
        <v>87</v>
      </c>
      <c r="D17" s="266" t="s">
        <v>83</v>
      </c>
      <c r="E17" s="51" t="s">
        <v>52</v>
      </c>
      <c r="F17" s="166">
        <v>14</v>
      </c>
      <c r="G17" s="166">
        <v>14</v>
      </c>
      <c r="H17" s="166"/>
      <c r="I17" s="166"/>
      <c r="J17" s="166"/>
    </row>
    <row r="18" spans="1:10" ht="18" customHeight="1">
      <c r="A18" s="77"/>
      <c r="B18" s="167">
        <v>229</v>
      </c>
      <c r="C18" s="167"/>
      <c r="D18" s="167"/>
      <c r="E18" s="51" t="s">
        <v>88</v>
      </c>
      <c r="F18" s="166">
        <v>609</v>
      </c>
      <c r="G18" s="166"/>
      <c r="H18" s="166"/>
      <c r="I18" s="166"/>
      <c r="J18" s="166">
        <v>609</v>
      </c>
    </row>
    <row r="19" spans="1:10" ht="18" customHeight="1">
      <c r="A19" s="77"/>
      <c r="B19" s="167"/>
      <c r="C19" s="167">
        <v>60</v>
      </c>
      <c r="D19" s="167"/>
      <c r="E19" s="51" t="s">
        <v>89</v>
      </c>
      <c r="F19" s="166">
        <v>609</v>
      </c>
      <c r="G19" s="166"/>
      <c r="H19" s="166"/>
      <c r="I19" s="166"/>
      <c r="J19" s="166">
        <v>609</v>
      </c>
    </row>
    <row r="20" spans="1:10" ht="18" customHeight="1">
      <c r="A20" s="77"/>
      <c r="B20" s="167">
        <v>229</v>
      </c>
      <c r="C20" s="167">
        <v>60</v>
      </c>
      <c r="D20" s="266" t="s">
        <v>82</v>
      </c>
      <c r="E20" s="51" t="s">
        <v>90</v>
      </c>
      <c r="F20" s="166">
        <v>609</v>
      </c>
      <c r="G20" s="166"/>
      <c r="H20" s="166"/>
      <c r="I20" s="166"/>
      <c r="J20" s="166">
        <v>609</v>
      </c>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19"/>
  <sheetViews>
    <sheetView showGridLines="0" showZeros="0" workbookViewId="0" topLeftCell="A1">
      <pane ySplit="5" topLeftCell="A6" activePane="bottomLeft" state="frozen"/>
      <selection pane="bottomLeft" activeCell="A12" sqref="A12"/>
    </sheetView>
  </sheetViews>
  <sheetFormatPr defaultColWidth="9.16015625" defaultRowHeight="11.25"/>
  <cols>
    <col min="1" max="1" width="31.66015625" style="54" customWidth="1"/>
    <col min="2" max="3" width="5" style="54" customWidth="1"/>
    <col min="4" max="4" width="5.33203125" style="54" customWidth="1"/>
    <col min="5" max="5" width="49.16015625" style="54" customWidth="1"/>
    <col min="6" max="6" width="13.33203125" style="159" customWidth="1"/>
    <col min="7" max="7" width="12.66015625" style="159" customWidth="1"/>
    <col min="8" max="8" width="12.16015625" style="159" customWidth="1"/>
    <col min="9" max="9" width="14.33203125" style="159" customWidth="1"/>
    <col min="10" max="10" width="9" style="160" customWidth="1"/>
    <col min="11" max="11" width="7.33203125" style="160" customWidth="1"/>
    <col min="12" max="12" width="6.83203125" style="160" customWidth="1"/>
    <col min="13" max="13" width="9.83203125" style="160" bestFit="1" customWidth="1"/>
    <col min="14" max="16384" width="9.16015625" style="54" customWidth="1"/>
  </cols>
  <sheetData>
    <row r="1" spans="1:13" ht="27" customHeight="1">
      <c r="A1" s="108" t="s">
        <v>108</v>
      </c>
      <c r="B1" s="108"/>
      <c r="C1" s="108"/>
      <c r="D1" s="108"/>
      <c r="E1" s="108"/>
      <c r="F1" s="161"/>
      <c r="G1" s="161"/>
      <c r="H1" s="161"/>
      <c r="I1" s="161"/>
      <c r="J1" s="161"/>
      <c r="K1" s="161"/>
      <c r="L1" s="161"/>
      <c r="M1" s="161"/>
    </row>
    <row r="2" spans="12:13" ht="15.75" customHeight="1">
      <c r="L2" s="171" t="s">
        <v>109</v>
      </c>
      <c r="M2" s="171"/>
    </row>
    <row r="3" spans="1:13" ht="18" customHeight="1">
      <c r="A3" s="133" t="s">
        <v>25</v>
      </c>
      <c r="B3" s="148"/>
      <c r="C3" s="148"/>
      <c r="D3" s="148"/>
      <c r="E3" s="148"/>
      <c r="F3" s="162"/>
      <c r="G3" s="162"/>
      <c r="H3" s="162"/>
      <c r="L3" s="172" t="s">
        <v>26</v>
      </c>
      <c r="M3" s="172"/>
    </row>
    <row r="4" spans="1:13" s="53" customFormat="1" ht="21.75" customHeight="1">
      <c r="A4" s="62" t="s">
        <v>60</v>
      </c>
      <c r="B4" s="62" t="s">
        <v>74</v>
      </c>
      <c r="C4" s="62"/>
      <c r="D4" s="62"/>
      <c r="E4" s="61" t="s">
        <v>75</v>
      </c>
      <c r="F4" s="139" t="s">
        <v>107</v>
      </c>
      <c r="G4" s="139"/>
      <c r="H4" s="139"/>
      <c r="I4" s="139"/>
      <c r="J4" s="139"/>
      <c r="K4" s="139"/>
      <c r="L4" s="139"/>
      <c r="M4" s="139"/>
    </row>
    <row r="5" spans="1:13" s="53" customFormat="1" ht="48">
      <c r="A5" s="62"/>
      <c r="B5" s="62" t="s">
        <v>76</v>
      </c>
      <c r="C5" s="62" t="s">
        <v>77</v>
      </c>
      <c r="D5" s="61" t="s">
        <v>78</v>
      </c>
      <c r="E5" s="61"/>
      <c r="F5" s="139" t="s">
        <v>63</v>
      </c>
      <c r="G5" s="163" t="s">
        <v>110</v>
      </c>
      <c r="H5" s="163" t="s">
        <v>111</v>
      </c>
      <c r="I5" s="163" t="s">
        <v>112</v>
      </c>
      <c r="J5" s="163" t="s">
        <v>113</v>
      </c>
      <c r="K5" s="163" t="s">
        <v>114</v>
      </c>
      <c r="L5" s="163" t="s">
        <v>115</v>
      </c>
      <c r="M5" s="163" t="s">
        <v>116</v>
      </c>
    </row>
    <row r="6" spans="1:13" ht="22.5" customHeight="1">
      <c r="A6" s="164" t="s">
        <v>63</v>
      </c>
      <c r="B6" s="111"/>
      <c r="C6" s="111"/>
      <c r="D6" s="111"/>
      <c r="E6" s="165"/>
      <c r="F6" s="166">
        <v>840.13</v>
      </c>
      <c r="G6" s="166">
        <v>177.81</v>
      </c>
      <c r="H6" s="166">
        <v>36.32</v>
      </c>
      <c r="I6" s="166">
        <v>14.13</v>
      </c>
      <c r="J6" s="173"/>
      <c r="K6" s="174"/>
      <c r="L6" s="174"/>
      <c r="M6" s="166">
        <v>609</v>
      </c>
    </row>
    <row r="7" spans="1:13" ht="22.5" customHeight="1">
      <c r="A7" s="126" t="s">
        <v>71</v>
      </c>
      <c r="B7" s="167">
        <v>207</v>
      </c>
      <c r="C7" s="167"/>
      <c r="D7" s="167"/>
      <c r="E7" s="51" t="s">
        <v>81</v>
      </c>
      <c r="F7" s="166">
        <v>177.39</v>
      </c>
      <c r="G7" s="166">
        <v>139.94</v>
      </c>
      <c r="H7" s="166">
        <v>34.58</v>
      </c>
      <c r="I7" s="166"/>
      <c r="J7" s="173"/>
      <c r="K7" s="174"/>
      <c r="L7" s="174"/>
      <c r="M7" s="174"/>
    </row>
    <row r="8" spans="1:13" ht="22.5" customHeight="1">
      <c r="A8" s="126"/>
      <c r="B8" s="111"/>
      <c r="C8" s="111" t="s">
        <v>82</v>
      </c>
      <c r="D8" s="111"/>
      <c r="E8" s="51" t="s">
        <v>48</v>
      </c>
      <c r="F8" s="166">
        <v>177.39</v>
      </c>
      <c r="G8" s="166">
        <v>139.94</v>
      </c>
      <c r="H8" s="166">
        <v>34.58</v>
      </c>
      <c r="I8" s="166"/>
      <c r="J8" s="173"/>
      <c r="K8" s="174"/>
      <c r="L8" s="174"/>
      <c r="M8" s="174"/>
    </row>
    <row r="9" spans="1:13" ht="22.5" customHeight="1">
      <c r="A9" s="126"/>
      <c r="B9" s="111" t="s">
        <v>96</v>
      </c>
      <c r="C9" s="111" t="s">
        <v>82</v>
      </c>
      <c r="D9" s="111" t="s">
        <v>83</v>
      </c>
      <c r="E9" s="51" t="s">
        <v>49</v>
      </c>
      <c r="F9" s="166">
        <v>177.39</v>
      </c>
      <c r="G9" s="166">
        <v>139.94</v>
      </c>
      <c r="H9" s="166">
        <v>34.58</v>
      </c>
      <c r="I9" s="166"/>
      <c r="J9" s="173"/>
      <c r="K9" s="174"/>
      <c r="L9" s="174"/>
      <c r="M9" s="174"/>
    </row>
    <row r="10" spans="1:13" ht="22.5" customHeight="1">
      <c r="A10" s="126"/>
      <c r="B10" s="111" t="s">
        <v>97</v>
      </c>
      <c r="C10" s="111"/>
      <c r="D10" s="111"/>
      <c r="E10" s="51" t="s">
        <v>84</v>
      </c>
      <c r="F10" s="166">
        <v>39.74</v>
      </c>
      <c r="G10" s="166">
        <v>23.87</v>
      </c>
      <c r="H10" s="166">
        <v>1.74</v>
      </c>
      <c r="I10" s="166">
        <v>14.13</v>
      </c>
      <c r="J10" s="173"/>
      <c r="K10" s="174"/>
      <c r="L10" s="174"/>
      <c r="M10" s="174"/>
    </row>
    <row r="11" spans="1:13" ht="22.5" customHeight="1">
      <c r="A11" s="126"/>
      <c r="B11" s="111"/>
      <c r="C11" s="111" t="s">
        <v>85</v>
      </c>
      <c r="D11" s="111"/>
      <c r="E11" s="51" t="s">
        <v>34</v>
      </c>
      <c r="F11" s="166">
        <v>39.74</v>
      </c>
      <c r="G11" s="166">
        <v>23.87</v>
      </c>
      <c r="H11" s="166">
        <v>1.74</v>
      </c>
      <c r="I11" s="166">
        <v>14.13</v>
      </c>
      <c r="J11" s="173"/>
      <c r="K11" s="174"/>
      <c r="L11" s="174"/>
      <c r="M11" s="174"/>
    </row>
    <row r="12" spans="1:13" ht="22.5" customHeight="1">
      <c r="A12" s="126"/>
      <c r="B12" s="111" t="s">
        <v>97</v>
      </c>
      <c r="C12" s="111" t="s">
        <v>85</v>
      </c>
      <c r="D12" s="111" t="s">
        <v>83</v>
      </c>
      <c r="E12" s="168" t="s">
        <v>36</v>
      </c>
      <c r="F12" s="166">
        <v>15.87</v>
      </c>
      <c r="G12" s="166"/>
      <c r="H12" s="166">
        <v>1.74</v>
      </c>
      <c r="I12" s="166">
        <v>14.13</v>
      </c>
      <c r="J12" s="173"/>
      <c r="K12" s="174"/>
      <c r="L12" s="174"/>
      <c r="M12" s="174"/>
    </row>
    <row r="13" spans="1:13" ht="22.5" customHeight="1">
      <c r="A13" s="126"/>
      <c r="B13" s="111" t="s">
        <v>97</v>
      </c>
      <c r="C13" s="111" t="s">
        <v>85</v>
      </c>
      <c r="D13" s="111" t="s">
        <v>85</v>
      </c>
      <c r="E13" s="51" t="s">
        <v>39</v>
      </c>
      <c r="F13" s="166">
        <v>23.87</v>
      </c>
      <c r="G13" s="166">
        <v>23.87</v>
      </c>
      <c r="H13" s="166"/>
      <c r="I13" s="166"/>
      <c r="J13" s="173"/>
      <c r="K13" s="174"/>
      <c r="L13" s="174"/>
      <c r="M13" s="174"/>
    </row>
    <row r="14" spans="1:13" ht="22.5" customHeight="1">
      <c r="A14" s="126"/>
      <c r="B14" s="111" t="s">
        <v>98</v>
      </c>
      <c r="C14" s="111"/>
      <c r="D14" s="111"/>
      <c r="E14" s="51" t="s">
        <v>86</v>
      </c>
      <c r="F14" s="166">
        <v>14</v>
      </c>
      <c r="G14" s="166">
        <v>14</v>
      </c>
      <c r="H14" s="166"/>
      <c r="I14" s="166"/>
      <c r="J14" s="173"/>
      <c r="K14" s="174"/>
      <c r="L14" s="174"/>
      <c r="M14" s="174"/>
    </row>
    <row r="15" spans="1:13" ht="22.5" customHeight="1">
      <c r="A15" s="126"/>
      <c r="B15" s="111"/>
      <c r="C15" s="111" t="s">
        <v>87</v>
      </c>
      <c r="D15" s="111"/>
      <c r="E15" s="51" t="s">
        <v>51</v>
      </c>
      <c r="F15" s="166">
        <v>14</v>
      </c>
      <c r="G15" s="166">
        <v>14</v>
      </c>
      <c r="H15" s="166"/>
      <c r="I15" s="166"/>
      <c r="J15" s="173"/>
      <c r="K15" s="174"/>
      <c r="L15" s="174"/>
      <c r="M15" s="174"/>
    </row>
    <row r="16" spans="1:13" ht="22.5" customHeight="1">
      <c r="A16" s="126"/>
      <c r="B16" s="111" t="s">
        <v>98</v>
      </c>
      <c r="C16" s="111" t="s">
        <v>87</v>
      </c>
      <c r="D16" s="111" t="s">
        <v>83</v>
      </c>
      <c r="E16" s="51" t="s">
        <v>52</v>
      </c>
      <c r="F16" s="166">
        <v>14</v>
      </c>
      <c r="G16" s="166">
        <v>14</v>
      </c>
      <c r="H16" s="166"/>
      <c r="I16" s="166"/>
      <c r="J16" s="173"/>
      <c r="K16" s="174"/>
      <c r="L16" s="174"/>
      <c r="M16" s="174"/>
    </row>
    <row r="17" spans="1:13" ht="22.5" customHeight="1">
      <c r="A17" s="126"/>
      <c r="B17" s="111" t="s">
        <v>99</v>
      </c>
      <c r="C17" s="111"/>
      <c r="D17" s="111"/>
      <c r="E17" s="51" t="s">
        <v>88</v>
      </c>
      <c r="F17" s="166">
        <v>609</v>
      </c>
      <c r="G17" s="169"/>
      <c r="H17" s="170"/>
      <c r="I17" s="170"/>
      <c r="J17" s="173"/>
      <c r="K17" s="174"/>
      <c r="L17" s="174"/>
      <c r="M17" s="166">
        <v>609</v>
      </c>
    </row>
    <row r="18" spans="1:13" ht="39.75" customHeight="1">
      <c r="A18" s="126"/>
      <c r="B18" s="111"/>
      <c r="C18" s="111" t="s">
        <v>100</v>
      </c>
      <c r="D18" s="111"/>
      <c r="E18" s="51" t="s">
        <v>89</v>
      </c>
      <c r="F18" s="166">
        <v>609</v>
      </c>
      <c r="G18" s="169"/>
      <c r="H18" s="170"/>
      <c r="I18" s="170"/>
      <c r="J18" s="173"/>
      <c r="K18" s="174"/>
      <c r="L18" s="174"/>
      <c r="M18" s="166">
        <v>609</v>
      </c>
    </row>
    <row r="19" spans="1:13" ht="27.75" customHeight="1">
      <c r="A19" s="126"/>
      <c r="B19" s="111" t="s">
        <v>99</v>
      </c>
      <c r="C19" s="111" t="s">
        <v>100</v>
      </c>
      <c r="D19" s="111" t="s">
        <v>82</v>
      </c>
      <c r="E19" s="51" t="s">
        <v>90</v>
      </c>
      <c r="F19" s="166">
        <v>609</v>
      </c>
      <c r="G19" s="169"/>
      <c r="H19" s="170"/>
      <c r="I19" s="170"/>
      <c r="J19" s="173"/>
      <c r="K19" s="174"/>
      <c r="L19" s="174"/>
      <c r="M19" s="166">
        <v>609</v>
      </c>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19"/>
  <sheetViews>
    <sheetView showGridLines="0" showZeros="0" workbookViewId="0" topLeftCell="A1">
      <selection activeCell="E5" sqref="E5:E6"/>
    </sheetView>
  </sheetViews>
  <sheetFormatPr defaultColWidth="9.33203125" defaultRowHeight="11.25"/>
  <cols>
    <col min="1" max="1" width="5.5" style="54" bestFit="1" customWidth="1"/>
    <col min="2" max="2" width="4.33203125" style="54" bestFit="1" customWidth="1"/>
    <col min="3" max="3" width="8.83203125" style="54" customWidth="1"/>
    <col min="4" max="4" width="56.5" style="54" customWidth="1"/>
    <col min="5" max="5" width="16.83203125" style="54" customWidth="1"/>
    <col min="6" max="6" width="16" style="54" customWidth="1"/>
    <col min="7" max="7" width="13.33203125" style="54" customWidth="1"/>
    <col min="8" max="8" width="15.33203125" style="54" customWidth="1"/>
    <col min="9" max="10" width="11.16015625" style="54" customWidth="1"/>
    <col min="11" max="11" width="12.66015625" style="54" customWidth="1"/>
    <col min="12" max="240" width="9.16015625" style="54" customWidth="1"/>
    <col min="241" max="16384" width="9.33203125" style="54" customWidth="1"/>
  </cols>
  <sheetData>
    <row r="1" spans="1:11" ht="30" customHeight="1">
      <c r="A1" s="108" t="s">
        <v>117</v>
      </c>
      <c r="B1" s="108"/>
      <c r="C1" s="108"/>
      <c r="D1" s="108"/>
      <c r="E1" s="108"/>
      <c r="F1" s="108"/>
      <c r="G1" s="108"/>
      <c r="H1" s="108"/>
      <c r="I1" s="108"/>
      <c r="J1" s="108"/>
      <c r="K1" s="108"/>
    </row>
    <row r="2" spans="1:11" ht="15.75" customHeight="1">
      <c r="A2"/>
      <c r="B2"/>
      <c r="C2"/>
      <c r="D2"/>
      <c r="E2"/>
      <c r="F2"/>
      <c r="G2"/>
      <c r="K2" s="117" t="s">
        <v>118</v>
      </c>
    </row>
    <row r="3" spans="1:11" ht="18" customHeight="1">
      <c r="A3" s="41" t="s">
        <v>25</v>
      </c>
      <c r="B3" s="109"/>
      <c r="C3" s="109"/>
      <c r="D3" s="109"/>
      <c r="E3" s="148"/>
      <c r="F3"/>
      <c r="G3" s="149"/>
      <c r="K3" s="158" t="s">
        <v>26</v>
      </c>
    </row>
    <row r="4" spans="1:11" s="53" customFormat="1" ht="12">
      <c r="A4" s="62" t="s">
        <v>74</v>
      </c>
      <c r="B4" s="62"/>
      <c r="C4" s="62"/>
      <c r="D4" s="150" t="s">
        <v>75</v>
      </c>
      <c r="E4" s="9" t="s">
        <v>95</v>
      </c>
      <c r="F4" s="9"/>
      <c r="G4" s="9"/>
      <c r="H4" s="9"/>
      <c r="I4" s="9"/>
      <c r="J4" s="9"/>
      <c r="K4" s="9"/>
    </row>
    <row r="5" spans="1:11" s="53" customFormat="1" ht="12" customHeight="1">
      <c r="A5" s="151" t="s">
        <v>76</v>
      </c>
      <c r="B5" s="151" t="s">
        <v>77</v>
      </c>
      <c r="C5" s="151" t="s">
        <v>78</v>
      </c>
      <c r="D5" s="152"/>
      <c r="E5" s="9" t="s">
        <v>63</v>
      </c>
      <c r="F5" s="9" t="s">
        <v>31</v>
      </c>
      <c r="G5" s="9"/>
      <c r="H5" s="9" t="s">
        <v>35</v>
      </c>
      <c r="I5" s="9" t="s">
        <v>37</v>
      </c>
      <c r="J5" s="9" t="s">
        <v>38</v>
      </c>
      <c r="K5" s="9" t="s">
        <v>40</v>
      </c>
    </row>
    <row r="6" spans="1:11" s="53" customFormat="1" ht="57.75" customHeight="1">
      <c r="A6" s="153"/>
      <c r="B6" s="153"/>
      <c r="C6" s="153"/>
      <c r="D6" s="154"/>
      <c r="E6" s="9"/>
      <c r="F6" s="11" t="s">
        <v>66</v>
      </c>
      <c r="G6" s="9" t="s">
        <v>67</v>
      </c>
      <c r="H6" s="9"/>
      <c r="I6" s="9"/>
      <c r="J6" s="9"/>
      <c r="K6" s="9"/>
    </row>
    <row r="7" spans="1:11" s="53" customFormat="1" ht="30.75" customHeight="1">
      <c r="A7" s="111"/>
      <c r="B7" s="111"/>
      <c r="C7" s="111"/>
      <c r="D7" s="112" t="s">
        <v>63</v>
      </c>
      <c r="E7" s="52">
        <v>228.3</v>
      </c>
      <c r="F7" s="52">
        <v>228.3</v>
      </c>
      <c r="G7" s="155"/>
      <c r="H7" s="9"/>
      <c r="I7" s="52"/>
      <c r="J7" s="9"/>
      <c r="K7" s="9"/>
    </row>
    <row r="8" spans="1:11" ht="18" customHeight="1">
      <c r="A8" s="121" t="s">
        <v>96</v>
      </c>
      <c r="B8" s="121"/>
      <c r="C8" s="121"/>
      <c r="D8" s="121" t="s">
        <v>81</v>
      </c>
      <c r="E8" s="52">
        <v>174.5</v>
      </c>
      <c r="F8" s="52">
        <v>174.5</v>
      </c>
      <c r="G8" s="155"/>
      <c r="H8" s="120"/>
      <c r="I8" s="52"/>
      <c r="J8" s="120"/>
      <c r="K8" s="120"/>
    </row>
    <row r="9" spans="1:11" ht="18" customHeight="1">
      <c r="A9" s="121"/>
      <c r="B9" s="121" t="s">
        <v>82</v>
      </c>
      <c r="C9" s="121"/>
      <c r="D9" s="121" t="s">
        <v>48</v>
      </c>
      <c r="E9" s="52">
        <v>174.5</v>
      </c>
      <c r="F9" s="52">
        <v>174.5</v>
      </c>
      <c r="G9" s="155"/>
      <c r="H9" s="120"/>
      <c r="I9" s="52"/>
      <c r="J9" s="120"/>
      <c r="K9" s="120"/>
    </row>
    <row r="10" spans="1:11" ht="18" customHeight="1">
      <c r="A10" s="121" t="s">
        <v>119</v>
      </c>
      <c r="B10" s="121" t="s">
        <v>119</v>
      </c>
      <c r="C10" s="121" t="s">
        <v>83</v>
      </c>
      <c r="D10" s="121" t="s">
        <v>120</v>
      </c>
      <c r="E10" s="52">
        <v>174.5</v>
      </c>
      <c r="F10" s="52">
        <v>174.5</v>
      </c>
      <c r="G10" s="155"/>
      <c r="H10" s="120"/>
      <c r="I10" s="52"/>
      <c r="J10" s="120"/>
      <c r="K10" s="120"/>
    </row>
    <row r="11" spans="1:11" ht="18" customHeight="1">
      <c r="A11" s="121" t="s">
        <v>97</v>
      </c>
      <c r="B11" s="121"/>
      <c r="C11" s="121"/>
      <c r="D11" s="121" t="s">
        <v>84</v>
      </c>
      <c r="E11" s="52">
        <v>39.7</v>
      </c>
      <c r="F11" s="52">
        <v>39.7</v>
      </c>
      <c r="G11" s="155"/>
      <c r="H11" s="120"/>
      <c r="I11" s="52"/>
      <c r="J11" s="120"/>
      <c r="K11" s="120"/>
    </row>
    <row r="12" spans="1:11" ht="18" customHeight="1">
      <c r="A12" s="121"/>
      <c r="B12" s="121" t="s">
        <v>85</v>
      </c>
      <c r="C12" s="121"/>
      <c r="D12" s="121" t="s">
        <v>34</v>
      </c>
      <c r="E12" s="52">
        <v>39.7</v>
      </c>
      <c r="F12" s="52">
        <v>39.7</v>
      </c>
      <c r="G12" s="155"/>
      <c r="H12" s="120"/>
      <c r="I12" s="52"/>
      <c r="J12" s="120"/>
      <c r="K12" s="120"/>
    </row>
    <row r="13" spans="1:11" ht="18" customHeight="1">
      <c r="A13" s="121" t="s">
        <v>119</v>
      </c>
      <c r="B13" s="121" t="s">
        <v>119</v>
      </c>
      <c r="C13" s="121" t="s">
        <v>83</v>
      </c>
      <c r="D13" s="121" t="s">
        <v>36</v>
      </c>
      <c r="E13" s="52">
        <v>15.9</v>
      </c>
      <c r="F13" s="52">
        <v>15.9</v>
      </c>
      <c r="G13" s="155"/>
      <c r="H13" s="120"/>
      <c r="I13" s="52"/>
      <c r="J13" s="120"/>
      <c r="K13" s="120"/>
    </row>
    <row r="14" spans="1:11" ht="18" customHeight="1">
      <c r="A14" s="121" t="s">
        <v>119</v>
      </c>
      <c r="B14" s="121" t="s">
        <v>119</v>
      </c>
      <c r="C14" s="121" t="s">
        <v>85</v>
      </c>
      <c r="D14" s="121" t="s">
        <v>39</v>
      </c>
      <c r="E14" s="52">
        <v>23.9</v>
      </c>
      <c r="F14" s="52">
        <v>23.9</v>
      </c>
      <c r="G14" s="155"/>
      <c r="H14" s="120"/>
      <c r="I14" s="52"/>
      <c r="J14" s="120"/>
      <c r="K14" s="120"/>
    </row>
    <row r="15" spans="1:11" ht="18" customHeight="1">
      <c r="A15" s="121" t="s">
        <v>98</v>
      </c>
      <c r="B15" s="121"/>
      <c r="C15" s="121"/>
      <c r="D15" s="121" t="s">
        <v>86</v>
      </c>
      <c r="E15" s="52">
        <v>14</v>
      </c>
      <c r="F15" s="52">
        <v>14</v>
      </c>
      <c r="G15" s="155"/>
      <c r="H15" s="120"/>
      <c r="I15" s="52"/>
      <c r="J15" s="120"/>
      <c r="K15" s="120"/>
    </row>
    <row r="16" spans="1:11" ht="18" customHeight="1">
      <c r="A16" s="121"/>
      <c r="B16" s="121" t="s">
        <v>87</v>
      </c>
      <c r="C16" s="121"/>
      <c r="D16" s="121" t="s">
        <v>51</v>
      </c>
      <c r="E16" s="52">
        <v>14</v>
      </c>
      <c r="F16" s="52">
        <v>14</v>
      </c>
      <c r="G16" s="155"/>
      <c r="H16" s="120"/>
      <c r="I16" s="120"/>
      <c r="J16" s="120"/>
      <c r="K16" s="120"/>
    </row>
    <row r="17" spans="1:11" ht="18" customHeight="1">
      <c r="A17" s="121" t="s">
        <v>119</v>
      </c>
      <c r="B17" s="121" t="s">
        <v>119</v>
      </c>
      <c r="C17" s="121" t="s">
        <v>83</v>
      </c>
      <c r="D17" s="121" t="s">
        <v>52</v>
      </c>
      <c r="E17" s="52">
        <v>14</v>
      </c>
      <c r="F17" s="52">
        <v>14</v>
      </c>
      <c r="G17" s="155"/>
      <c r="H17" s="120"/>
      <c r="I17" s="120"/>
      <c r="J17" s="120"/>
      <c r="K17" s="120"/>
    </row>
    <row r="18" spans="1:11" ht="18" customHeight="1">
      <c r="A18" s="121"/>
      <c r="B18" s="121"/>
      <c r="C18" s="121"/>
      <c r="D18" s="121"/>
      <c r="E18" s="52"/>
      <c r="F18" s="52"/>
      <c r="G18" s="155"/>
      <c r="H18" s="120"/>
      <c r="I18" s="120"/>
      <c r="J18" s="120"/>
      <c r="K18" s="120"/>
    </row>
    <row r="19" spans="1:11" ht="18" customHeight="1">
      <c r="A19" s="156"/>
      <c r="B19" s="156"/>
      <c r="C19" s="156"/>
      <c r="D19" s="127"/>
      <c r="E19" s="85"/>
      <c r="F19" s="157"/>
      <c r="G19" s="85"/>
      <c r="H19" s="120"/>
      <c r="I19" s="120"/>
      <c r="J19" s="120"/>
      <c r="K19" s="120"/>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I77"/>
  <sheetViews>
    <sheetView showGridLines="0" showZeros="0" workbookViewId="0" topLeftCell="A1">
      <selection activeCell="C10" sqref="C10"/>
    </sheetView>
  </sheetViews>
  <sheetFormatPr defaultColWidth="9.16015625" defaultRowHeight="12.75" customHeight="1"/>
  <cols>
    <col min="1" max="2" width="7.33203125" style="129" customWidth="1"/>
    <col min="3" max="3" width="49.5" style="0" customWidth="1"/>
    <col min="4" max="6" width="16" style="130" customWidth="1"/>
  </cols>
  <sheetData>
    <row r="1" spans="1:6" ht="24.75" customHeight="1">
      <c r="A1" s="67" t="s">
        <v>121</v>
      </c>
      <c r="B1" s="67"/>
      <c r="C1" s="67"/>
      <c r="D1" s="131"/>
      <c r="E1" s="131"/>
      <c r="F1" s="131"/>
    </row>
    <row r="2" spans="1:6" ht="15.75" customHeight="1">
      <c r="A2" s="67"/>
      <c r="B2" s="67"/>
      <c r="C2" s="67"/>
      <c r="D2" s="131"/>
      <c r="F2" s="132" t="s">
        <v>122</v>
      </c>
    </row>
    <row r="3" spans="1:6" s="54" customFormat="1" ht="15.75" customHeight="1">
      <c r="A3" s="41" t="s">
        <v>25</v>
      </c>
      <c r="B3" s="41"/>
      <c r="C3" s="133"/>
      <c r="D3" s="134"/>
      <c r="E3" s="132"/>
      <c r="F3" s="132" t="s">
        <v>26</v>
      </c>
    </row>
    <row r="4" spans="1:6" s="53" customFormat="1" ht="12" customHeight="1">
      <c r="A4" s="135" t="s">
        <v>74</v>
      </c>
      <c r="B4" s="135"/>
      <c r="C4" s="61" t="s">
        <v>75</v>
      </c>
      <c r="D4" s="136" t="s">
        <v>123</v>
      </c>
      <c r="E4" s="137"/>
      <c r="F4" s="138"/>
    </row>
    <row r="5" spans="1:6" s="53" customFormat="1" ht="12" customHeight="1">
      <c r="A5" s="135" t="s">
        <v>76</v>
      </c>
      <c r="B5" s="135" t="s">
        <v>77</v>
      </c>
      <c r="C5" s="61"/>
      <c r="D5" s="139" t="s">
        <v>63</v>
      </c>
      <c r="E5" s="139" t="s">
        <v>124</v>
      </c>
      <c r="F5" s="139" t="s">
        <v>125</v>
      </c>
    </row>
    <row r="6" spans="1:6" s="53" customFormat="1" ht="12" customHeight="1">
      <c r="A6" s="135"/>
      <c r="B6" s="135"/>
      <c r="C6" s="61" t="s">
        <v>126</v>
      </c>
      <c r="D6" s="139"/>
      <c r="E6" s="140"/>
      <c r="F6" s="140"/>
    </row>
    <row r="7" spans="1:6" s="54" customFormat="1" ht="12" customHeight="1">
      <c r="A7" s="141">
        <v>301</v>
      </c>
      <c r="B7" s="141"/>
      <c r="C7" s="142" t="s">
        <v>68</v>
      </c>
      <c r="D7" s="139">
        <v>177.81</v>
      </c>
      <c r="E7" s="140">
        <v>141.49</v>
      </c>
      <c r="F7" s="139">
        <v>36.32</v>
      </c>
    </row>
    <row r="8" spans="1:7" s="54" customFormat="1" ht="12" customHeight="1">
      <c r="A8" s="141"/>
      <c r="B8" s="141" t="s">
        <v>83</v>
      </c>
      <c r="C8" s="142" t="s">
        <v>127</v>
      </c>
      <c r="D8" s="139">
        <v>71.35</v>
      </c>
      <c r="E8" s="140">
        <v>71.35</v>
      </c>
      <c r="F8" s="140"/>
      <c r="G8" s="66"/>
    </row>
    <row r="9" spans="1:6" s="54" customFormat="1" ht="12" customHeight="1">
      <c r="A9" s="141"/>
      <c r="B9" s="141" t="s">
        <v>87</v>
      </c>
      <c r="C9" s="142" t="s">
        <v>128</v>
      </c>
      <c r="D9" s="139">
        <v>45.2</v>
      </c>
      <c r="E9" s="140">
        <v>45.2</v>
      </c>
      <c r="F9" s="140"/>
    </row>
    <row r="10" spans="1:7" s="54" customFormat="1" ht="12" customHeight="1">
      <c r="A10" s="141"/>
      <c r="B10" s="141" t="s">
        <v>82</v>
      </c>
      <c r="C10" s="142" t="s">
        <v>129</v>
      </c>
      <c r="D10" s="139">
        <v>5.95</v>
      </c>
      <c r="E10" s="140">
        <v>5.95</v>
      </c>
      <c r="F10" s="140"/>
      <c r="G10" s="66"/>
    </row>
    <row r="11" spans="1:7" s="54" customFormat="1" ht="12" customHeight="1">
      <c r="A11" s="141"/>
      <c r="B11" s="141" t="s">
        <v>130</v>
      </c>
      <c r="C11" s="142" t="s">
        <v>131</v>
      </c>
      <c r="D11" s="139">
        <v>4.81</v>
      </c>
      <c r="E11" s="140">
        <v>4.81</v>
      </c>
      <c r="F11" s="140"/>
      <c r="G11" s="66"/>
    </row>
    <row r="12" spans="1:7" s="54" customFormat="1" ht="12" customHeight="1">
      <c r="A12" s="141"/>
      <c r="B12" s="141" t="s">
        <v>132</v>
      </c>
      <c r="C12" s="142" t="s">
        <v>133</v>
      </c>
      <c r="D12" s="139"/>
      <c r="E12" s="140"/>
      <c r="F12" s="140"/>
      <c r="G12" s="66"/>
    </row>
    <row r="13" spans="1:7" s="54" customFormat="1" ht="12" customHeight="1">
      <c r="A13" s="141"/>
      <c r="B13" s="141" t="s">
        <v>91</v>
      </c>
      <c r="C13" s="142" t="s">
        <v>134</v>
      </c>
      <c r="D13" s="139">
        <v>23.87</v>
      </c>
      <c r="E13" s="140">
        <v>23.87</v>
      </c>
      <c r="F13" s="140"/>
      <c r="G13" s="66"/>
    </row>
    <row r="14" spans="1:7" s="54" customFormat="1" ht="12" customHeight="1">
      <c r="A14" s="141"/>
      <c r="B14" s="141" t="s">
        <v>135</v>
      </c>
      <c r="C14" s="142" t="s">
        <v>136</v>
      </c>
      <c r="D14" s="139"/>
      <c r="E14" s="140"/>
      <c r="F14" s="140"/>
      <c r="G14" s="66"/>
    </row>
    <row r="15" spans="1:7" s="54" customFormat="1" ht="12" customHeight="1">
      <c r="A15" s="141"/>
      <c r="B15" s="141" t="s">
        <v>137</v>
      </c>
      <c r="C15" s="142" t="s">
        <v>138</v>
      </c>
      <c r="D15" s="139">
        <v>12.63</v>
      </c>
      <c r="E15" s="140">
        <v>12.63</v>
      </c>
      <c r="F15" s="140"/>
      <c r="G15" s="66"/>
    </row>
    <row r="16" spans="1:7" s="54" customFormat="1" ht="12" customHeight="1">
      <c r="A16" s="141"/>
      <c r="B16" s="141" t="s">
        <v>139</v>
      </c>
      <c r="C16" s="142" t="s">
        <v>140</v>
      </c>
      <c r="D16" s="139"/>
      <c r="E16" s="140"/>
      <c r="F16" s="140"/>
      <c r="G16" s="66"/>
    </row>
    <row r="17" spans="1:7" s="54" customFormat="1" ht="12" customHeight="1">
      <c r="A17" s="141"/>
      <c r="B17" s="141" t="s">
        <v>141</v>
      </c>
      <c r="C17" s="142" t="s">
        <v>142</v>
      </c>
      <c r="D17" s="139"/>
      <c r="E17" s="140"/>
      <c r="F17" s="140"/>
      <c r="G17" s="66"/>
    </row>
    <row r="18" spans="1:7" s="54" customFormat="1" ht="12" customHeight="1">
      <c r="A18" s="141"/>
      <c r="B18" s="141" t="s">
        <v>143</v>
      </c>
      <c r="C18" s="142" t="s">
        <v>52</v>
      </c>
      <c r="D18" s="139">
        <v>14</v>
      </c>
      <c r="E18" s="140">
        <v>14</v>
      </c>
      <c r="F18" s="140"/>
      <c r="G18" s="66"/>
    </row>
    <row r="19" spans="1:7" s="54" customFormat="1" ht="12" customHeight="1">
      <c r="A19" s="141"/>
      <c r="B19" s="141" t="s">
        <v>144</v>
      </c>
      <c r="C19" s="142" t="s">
        <v>145</v>
      </c>
      <c r="D19" s="139"/>
      <c r="E19" s="140"/>
      <c r="F19" s="140"/>
      <c r="G19" s="66"/>
    </row>
    <row r="20" spans="1:7" s="54" customFormat="1" ht="12" customHeight="1">
      <c r="A20" s="141"/>
      <c r="B20" s="141" t="s">
        <v>146</v>
      </c>
      <c r="C20" s="142" t="s">
        <v>147</v>
      </c>
      <c r="D20" s="139"/>
      <c r="E20" s="140"/>
      <c r="F20" s="140"/>
      <c r="G20" s="66"/>
    </row>
    <row r="21" spans="1:7" s="54" customFormat="1" ht="12" customHeight="1">
      <c r="A21" s="141" t="s">
        <v>148</v>
      </c>
      <c r="B21" s="141"/>
      <c r="C21" s="142" t="s">
        <v>69</v>
      </c>
      <c r="D21" s="139">
        <v>36.32</v>
      </c>
      <c r="E21" s="140"/>
      <c r="F21" s="140"/>
      <c r="G21" s="66"/>
    </row>
    <row r="22" spans="1:6" s="54" customFormat="1" ht="12" customHeight="1">
      <c r="A22" s="141"/>
      <c r="B22" s="141" t="s">
        <v>83</v>
      </c>
      <c r="C22" s="142" t="s">
        <v>149</v>
      </c>
      <c r="D22" s="139">
        <v>3</v>
      </c>
      <c r="E22" s="52"/>
      <c r="F22" s="140">
        <v>3</v>
      </c>
    </row>
    <row r="23" spans="1:6" s="54" customFormat="1" ht="12" customHeight="1">
      <c r="A23" s="141"/>
      <c r="B23" s="141" t="s">
        <v>87</v>
      </c>
      <c r="C23" s="142" t="s">
        <v>150</v>
      </c>
      <c r="D23" s="139"/>
      <c r="E23" s="52"/>
      <c r="F23" s="140"/>
    </row>
    <row r="24" spans="1:6" s="54" customFormat="1" ht="12" customHeight="1">
      <c r="A24" s="141"/>
      <c r="B24" s="141" t="s">
        <v>82</v>
      </c>
      <c r="C24" s="142" t="s">
        <v>151</v>
      </c>
      <c r="D24" s="139"/>
      <c r="E24" s="52"/>
      <c r="F24" s="140"/>
    </row>
    <row r="25" spans="1:6" s="54" customFormat="1" ht="12" customHeight="1">
      <c r="A25" s="141"/>
      <c r="B25" s="141" t="s">
        <v>152</v>
      </c>
      <c r="C25" s="142" t="s">
        <v>153</v>
      </c>
      <c r="D25" s="139"/>
      <c r="E25" s="52"/>
      <c r="F25" s="140"/>
    </row>
    <row r="26" spans="1:6" s="54" customFormat="1" ht="12" customHeight="1">
      <c r="A26" s="141"/>
      <c r="B26" s="141" t="s">
        <v>85</v>
      </c>
      <c r="C26" s="142" t="s">
        <v>154</v>
      </c>
      <c r="D26" s="139"/>
      <c r="E26" s="52"/>
      <c r="F26" s="140"/>
    </row>
    <row r="27" spans="1:6" s="54" customFormat="1" ht="12" customHeight="1">
      <c r="A27" s="141"/>
      <c r="B27" s="141" t="s">
        <v>130</v>
      </c>
      <c r="C27" s="142" t="s">
        <v>155</v>
      </c>
      <c r="D27" s="139"/>
      <c r="E27" s="52"/>
      <c r="F27" s="140"/>
    </row>
    <row r="28" spans="1:6" s="54" customFormat="1" ht="12" customHeight="1">
      <c r="A28" s="141"/>
      <c r="B28" s="141" t="s">
        <v>132</v>
      </c>
      <c r="C28" s="142" t="s">
        <v>156</v>
      </c>
      <c r="D28" s="139">
        <v>2.5</v>
      </c>
      <c r="E28" s="52"/>
      <c r="F28" s="140">
        <v>2.5</v>
      </c>
    </row>
    <row r="29" spans="1:6" s="54" customFormat="1" ht="12" customHeight="1">
      <c r="A29" s="141"/>
      <c r="B29" s="141" t="s">
        <v>91</v>
      </c>
      <c r="C29" s="142" t="s">
        <v>157</v>
      </c>
      <c r="D29" s="139"/>
      <c r="E29" s="52"/>
      <c r="F29" s="140"/>
    </row>
    <row r="30" spans="1:6" s="54" customFormat="1" ht="12" customHeight="1">
      <c r="A30" s="141"/>
      <c r="B30" s="141" t="s">
        <v>135</v>
      </c>
      <c r="C30" s="142" t="s">
        <v>158</v>
      </c>
      <c r="D30" s="139"/>
      <c r="E30" s="52"/>
      <c r="F30" s="140"/>
    </row>
    <row r="31" spans="1:6" s="54" customFormat="1" ht="12" customHeight="1">
      <c r="A31" s="141"/>
      <c r="B31" s="141" t="s">
        <v>139</v>
      </c>
      <c r="C31" s="142" t="s">
        <v>159</v>
      </c>
      <c r="D31" s="139">
        <v>3</v>
      </c>
      <c r="E31" s="52"/>
      <c r="F31" s="140">
        <v>3</v>
      </c>
    </row>
    <row r="32" spans="1:6" s="54" customFormat="1" ht="12" customHeight="1">
      <c r="A32" s="141"/>
      <c r="B32" s="141" t="s">
        <v>141</v>
      </c>
      <c r="C32" s="142" t="s">
        <v>160</v>
      </c>
      <c r="D32" s="139"/>
      <c r="E32" s="52"/>
      <c r="F32" s="140"/>
    </row>
    <row r="33" spans="1:6" s="54" customFormat="1" ht="12" customHeight="1">
      <c r="A33" s="141"/>
      <c r="B33" s="141" t="s">
        <v>143</v>
      </c>
      <c r="C33" s="142" t="s">
        <v>161</v>
      </c>
      <c r="D33" s="139"/>
      <c r="E33" s="52"/>
      <c r="F33" s="140"/>
    </row>
    <row r="34" spans="1:6" s="54" customFormat="1" ht="12" customHeight="1">
      <c r="A34" s="141"/>
      <c r="B34" s="141" t="s">
        <v>144</v>
      </c>
      <c r="C34" s="142" t="s">
        <v>162</v>
      </c>
      <c r="D34" s="139"/>
      <c r="E34" s="52"/>
      <c r="F34" s="140"/>
    </row>
    <row r="35" spans="1:6" s="54" customFormat="1" ht="12" customHeight="1">
      <c r="A35" s="141"/>
      <c r="B35" s="141" t="s">
        <v>163</v>
      </c>
      <c r="C35" s="142" t="s">
        <v>164</v>
      </c>
      <c r="D35" s="139"/>
      <c r="E35" s="52"/>
      <c r="F35" s="140"/>
    </row>
    <row r="36" spans="1:6" s="54" customFormat="1" ht="12" customHeight="1">
      <c r="A36" s="141"/>
      <c r="B36" s="141" t="s">
        <v>165</v>
      </c>
      <c r="C36" s="142" t="s">
        <v>166</v>
      </c>
      <c r="D36" s="139"/>
      <c r="E36" s="52"/>
      <c r="F36" s="140"/>
    </row>
    <row r="37" spans="1:6" s="54" customFormat="1" ht="12" customHeight="1">
      <c r="A37" s="141"/>
      <c r="B37" s="141" t="s">
        <v>167</v>
      </c>
      <c r="C37" s="142" t="s">
        <v>168</v>
      </c>
      <c r="D37" s="139"/>
      <c r="E37" s="52"/>
      <c r="F37" s="140"/>
    </row>
    <row r="38" spans="1:6" s="54" customFormat="1" ht="12" customHeight="1">
      <c r="A38" s="141"/>
      <c r="B38" s="141" t="s">
        <v>169</v>
      </c>
      <c r="C38" s="143" t="s">
        <v>170</v>
      </c>
      <c r="D38" s="139"/>
      <c r="E38" s="52"/>
      <c r="F38" s="140"/>
    </row>
    <row r="39" spans="1:6" s="54" customFormat="1" ht="12" customHeight="1">
      <c r="A39" s="141"/>
      <c r="B39" s="141" t="s">
        <v>171</v>
      </c>
      <c r="C39" s="120" t="s">
        <v>172</v>
      </c>
      <c r="D39" s="139"/>
      <c r="E39" s="52"/>
      <c r="F39" s="140"/>
    </row>
    <row r="40" spans="1:6" s="54" customFormat="1" ht="12" customHeight="1">
      <c r="A40" s="141"/>
      <c r="B40" s="141" t="s">
        <v>173</v>
      </c>
      <c r="C40" s="120" t="s">
        <v>174</v>
      </c>
      <c r="D40" s="139"/>
      <c r="E40" s="52"/>
      <c r="F40" s="140"/>
    </row>
    <row r="41" spans="1:6" s="54" customFormat="1" ht="12" customHeight="1">
      <c r="A41" s="141"/>
      <c r="B41" s="141" t="s">
        <v>175</v>
      </c>
      <c r="C41" s="120" t="s">
        <v>176</v>
      </c>
      <c r="D41" s="139"/>
      <c r="E41" s="52"/>
      <c r="F41" s="140"/>
    </row>
    <row r="42" spans="1:6" s="54" customFormat="1" ht="12" customHeight="1">
      <c r="A42" s="141"/>
      <c r="B42" s="141" t="s">
        <v>177</v>
      </c>
      <c r="C42" s="120" t="s">
        <v>178</v>
      </c>
      <c r="D42" s="139"/>
      <c r="E42" s="52"/>
      <c r="F42" s="140"/>
    </row>
    <row r="43" spans="1:6" s="54" customFormat="1" ht="12" customHeight="1">
      <c r="A43" s="141"/>
      <c r="B43" s="141" t="s">
        <v>179</v>
      </c>
      <c r="C43" s="142" t="s">
        <v>180</v>
      </c>
      <c r="D43" s="139">
        <v>1.7</v>
      </c>
      <c r="E43" s="52"/>
      <c r="F43" s="140">
        <v>1.7</v>
      </c>
    </row>
    <row r="44" spans="1:6" s="54" customFormat="1" ht="12" customHeight="1">
      <c r="A44" s="141"/>
      <c r="B44" s="141" t="s">
        <v>181</v>
      </c>
      <c r="C44" s="142" t="s">
        <v>182</v>
      </c>
      <c r="D44" s="139"/>
      <c r="E44" s="52"/>
      <c r="F44" s="140"/>
    </row>
    <row r="45" spans="1:6" s="54" customFormat="1" ht="12" customHeight="1">
      <c r="A45" s="141"/>
      <c r="B45" s="141" t="s">
        <v>183</v>
      </c>
      <c r="C45" s="142" t="s">
        <v>184</v>
      </c>
      <c r="D45" s="139">
        <v>2.3</v>
      </c>
      <c r="E45" s="52"/>
      <c r="F45" s="140">
        <v>2.3</v>
      </c>
    </row>
    <row r="46" spans="1:6" s="54" customFormat="1" ht="12" customHeight="1">
      <c r="A46" s="141"/>
      <c r="B46" s="141" t="s">
        <v>185</v>
      </c>
      <c r="C46" s="142" t="s">
        <v>186</v>
      </c>
      <c r="D46" s="139">
        <v>16.72</v>
      </c>
      <c r="F46" s="140">
        <v>16.72</v>
      </c>
    </row>
    <row r="47" spans="1:6" s="54" customFormat="1" ht="12" customHeight="1">
      <c r="A47" s="141"/>
      <c r="B47" s="141" t="s">
        <v>187</v>
      </c>
      <c r="C47" s="142" t="s">
        <v>188</v>
      </c>
      <c r="D47" s="139">
        <v>2.68</v>
      </c>
      <c r="E47" s="52"/>
      <c r="F47" s="140">
        <v>2.68</v>
      </c>
    </row>
    <row r="48" spans="1:8" s="54" customFormat="1" ht="12" customHeight="1">
      <c r="A48" s="141"/>
      <c r="B48" s="141" t="s">
        <v>146</v>
      </c>
      <c r="C48" s="142" t="s">
        <v>189</v>
      </c>
      <c r="D48" s="139">
        <v>4.42</v>
      </c>
      <c r="E48" s="52"/>
      <c r="F48" s="140">
        <v>4.42</v>
      </c>
      <c r="G48" s="66"/>
      <c r="H48" s="66"/>
    </row>
    <row r="49" spans="1:7" s="54" customFormat="1" ht="12" customHeight="1">
      <c r="A49" s="141" t="s">
        <v>190</v>
      </c>
      <c r="B49" s="141"/>
      <c r="C49" s="142" t="s">
        <v>191</v>
      </c>
      <c r="D49" s="139">
        <v>14.13</v>
      </c>
      <c r="E49" s="52"/>
      <c r="F49" s="140"/>
      <c r="G49" s="66"/>
    </row>
    <row r="50" spans="1:7" s="54" customFormat="1" ht="12" customHeight="1">
      <c r="A50" s="141"/>
      <c r="B50" s="141" t="s">
        <v>83</v>
      </c>
      <c r="C50" s="142" t="s">
        <v>192</v>
      </c>
      <c r="D50" s="139">
        <v>8.35</v>
      </c>
      <c r="E50" s="52">
        <v>8.35</v>
      </c>
      <c r="F50" s="140"/>
      <c r="G50" s="66"/>
    </row>
    <row r="51" spans="1:6" s="54" customFormat="1" ht="12" customHeight="1">
      <c r="A51" s="141"/>
      <c r="B51" s="141" t="s">
        <v>87</v>
      </c>
      <c r="C51" s="142" t="s">
        <v>193</v>
      </c>
      <c r="D51" s="139"/>
      <c r="E51" s="52"/>
      <c r="F51" s="140"/>
    </row>
    <row r="52" spans="1:7" s="54" customFormat="1" ht="12" customHeight="1">
      <c r="A52" s="141"/>
      <c r="B52" s="141" t="s">
        <v>82</v>
      </c>
      <c r="C52" s="142" t="s">
        <v>194</v>
      </c>
      <c r="D52" s="139">
        <v>0.03</v>
      </c>
      <c r="E52" s="52">
        <v>0.03</v>
      </c>
      <c r="F52" s="140"/>
      <c r="G52" s="66"/>
    </row>
    <row r="53" spans="1:7" s="54" customFormat="1" ht="12" customHeight="1">
      <c r="A53" s="141"/>
      <c r="B53" s="141" t="s">
        <v>152</v>
      </c>
      <c r="C53" s="142" t="s">
        <v>195</v>
      </c>
      <c r="D53" s="139">
        <v>0.91</v>
      </c>
      <c r="E53" s="52">
        <v>0.91</v>
      </c>
      <c r="F53" s="140"/>
      <c r="G53" s="66"/>
    </row>
    <row r="54" spans="1:7" s="54" customFormat="1" ht="12" customHeight="1">
      <c r="A54" s="141"/>
      <c r="B54" s="141" t="s">
        <v>85</v>
      </c>
      <c r="C54" s="142" t="s">
        <v>196</v>
      </c>
      <c r="D54" s="139"/>
      <c r="E54" s="52"/>
      <c r="F54" s="140"/>
      <c r="G54" s="66"/>
    </row>
    <row r="55" spans="1:7" s="54" customFormat="1" ht="12" customHeight="1">
      <c r="A55" s="141"/>
      <c r="B55" s="141" t="s">
        <v>130</v>
      </c>
      <c r="C55" s="142" t="s">
        <v>197</v>
      </c>
      <c r="D55" s="139"/>
      <c r="E55" s="52"/>
      <c r="F55" s="140"/>
      <c r="G55" s="66"/>
    </row>
    <row r="56" spans="1:7" s="54" customFormat="1" ht="12" customHeight="1">
      <c r="A56" s="141"/>
      <c r="B56" s="141" t="s">
        <v>132</v>
      </c>
      <c r="C56" s="142" t="s">
        <v>198</v>
      </c>
      <c r="D56" s="139">
        <f aca="true" t="shared" si="0" ref="D56:D77">E56+F56</f>
        <v>0</v>
      </c>
      <c r="E56" s="52"/>
      <c r="F56" s="140"/>
      <c r="G56" s="66"/>
    </row>
    <row r="57" spans="1:7" s="54" customFormat="1" ht="12" customHeight="1">
      <c r="A57" s="141"/>
      <c r="B57" s="141" t="s">
        <v>91</v>
      </c>
      <c r="C57" s="142" t="s">
        <v>199</v>
      </c>
      <c r="D57" s="139">
        <f t="shared" si="0"/>
        <v>0</v>
      </c>
      <c r="E57" s="52"/>
      <c r="F57" s="140"/>
      <c r="G57" s="66"/>
    </row>
    <row r="58" spans="1:7" s="54" customFormat="1" ht="12" customHeight="1">
      <c r="A58" s="141"/>
      <c r="B58" s="141" t="s">
        <v>135</v>
      </c>
      <c r="C58" s="142" t="s">
        <v>200</v>
      </c>
      <c r="D58" s="139">
        <f t="shared" si="0"/>
        <v>0</v>
      </c>
      <c r="E58" s="52"/>
      <c r="F58" s="140"/>
      <c r="G58" s="66"/>
    </row>
    <row r="59" spans="1:7" s="54" customFormat="1" ht="12" customHeight="1">
      <c r="A59" s="141"/>
      <c r="B59" s="141" t="s">
        <v>137</v>
      </c>
      <c r="C59" s="142" t="s">
        <v>201</v>
      </c>
      <c r="D59" s="139">
        <v>4.84</v>
      </c>
      <c r="E59" s="52">
        <v>4.84</v>
      </c>
      <c r="F59" s="140"/>
      <c r="G59" s="66"/>
    </row>
    <row r="60" spans="1:6" s="54" customFormat="1" ht="12" customHeight="1">
      <c r="A60" s="141"/>
      <c r="B60" s="141" t="s">
        <v>146</v>
      </c>
      <c r="C60" s="142" t="s">
        <v>202</v>
      </c>
      <c r="D60" s="139">
        <f t="shared" si="0"/>
        <v>0</v>
      </c>
      <c r="E60" s="52"/>
      <c r="F60" s="140"/>
    </row>
    <row r="61" spans="1:9" ht="12" customHeight="1">
      <c r="A61" s="141" t="s">
        <v>203</v>
      </c>
      <c r="B61" s="141"/>
      <c r="C61" s="120" t="s">
        <v>204</v>
      </c>
      <c r="D61" s="139">
        <f t="shared" si="0"/>
        <v>0</v>
      </c>
      <c r="E61" s="144"/>
      <c r="F61" s="145"/>
      <c r="I61" s="147"/>
    </row>
    <row r="62" spans="1:9" ht="12" customHeight="1">
      <c r="A62" s="141"/>
      <c r="B62" s="141" t="s">
        <v>83</v>
      </c>
      <c r="C62" s="146" t="s">
        <v>205</v>
      </c>
      <c r="D62" s="139">
        <f t="shared" si="0"/>
        <v>0</v>
      </c>
      <c r="E62" s="144"/>
      <c r="F62" s="145"/>
      <c r="H62" s="147"/>
      <c r="I62" s="147"/>
    </row>
    <row r="63" spans="1:8" ht="12" customHeight="1">
      <c r="A63" s="141"/>
      <c r="B63" s="141" t="s">
        <v>87</v>
      </c>
      <c r="C63" s="146" t="s">
        <v>206</v>
      </c>
      <c r="D63" s="139">
        <f t="shared" si="0"/>
        <v>0</v>
      </c>
      <c r="E63" s="144"/>
      <c r="F63" s="145"/>
      <c r="G63" s="147"/>
      <c r="H63" s="147"/>
    </row>
    <row r="64" spans="1:7" ht="12" customHeight="1">
      <c r="A64" s="141"/>
      <c r="B64" s="141" t="s">
        <v>82</v>
      </c>
      <c r="C64" s="146" t="s">
        <v>207</v>
      </c>
      <c r="D64" s="139">
        <f t="shared" si="0"/>
        <v>0</v>
      </c>
      <c r="E64" s="144"/>
      <c r="F64" s="144"/>
      <c r="G64" s="147"/>
    </row>
    <row r="65" spans="1:6" ht="12" customHeight="1">
      <c r="A65" s="141"/>
      <c r="B65" s="141" t="s">
        <v>85</v>
      </c>
      <c r="C65" s="146" t="s">
        <v>208</v>
      </c>
      <c r="D65" s="139">
        <f t="shared" si="0"/>
        <v>0</v>
      </c>
      <c r="E65" s="144"/>
      <c r="F65" s="144"/>
    </row>
    <row r="66" spans="1:6" ht="12" customHeight="1">
      <c r="A66" s="141"/>
      <c r="B66" s="141" t="s">
        <v>130</v>
      </c>
      <c r="C66" s="146" t="s">
        <v>209</v>
      </c>
      <c r="D66" s="139">
        <f t="shared" si="0"/>
        <v>0</v>
      </c>
      <c r="E66" s="144"/>
      <c r="F66" s="144"/>
    </row>
    <row r="67" spans="1:6" ht="12" customHeight="1">
      <c r="A67" s="141"/>
      <c r="B67" s="141" t="s">
        <v>132</v>
      </c>
      <c r="C67" s="146" t="s">
        <v>210</v>
      </c>
      <c r="D67" s="139">
        <f t="shared" si="0"/>
        <v>0</v>
      </c>
      <c r="E67" s="144"/>
      <c r="F67" s="144"/>
    </row>
    <row r="68" spans="1:6" ht="12" customHeight="1">
      <c r="A68" s="141"/>
      <c r="B68" s="141" t="s">
        <v>91</v>
      </c>
      <c r="C68" s="146" t="s">
        <v>211</v>
      </c>
      <c r="D68" s="139">
        <f t="shared" si="0"/>
        <v>0</v>
      </c>
      <c r="E68" s="144"/>
      <c r="F68" s="144"/>
    </row>
    <row r="69" spans="1:6" ht="12" customHeight="1">
      <c r="A69" s="141"/>
      <c r="B69" s="141" t="s">
        <v>135</v>
      </c>
      <c r="C69" s="146" t="s">
        <v>212</v>
      </c>
      <c r="D69" s="139">
        <f t="shared" si="0"/>
        <v>0</v>
      </c>
      <c r="E69" s="144"/>
      <c r="F69" s="144"/>
    </row>
    <row r="70" spans="1:6" ht="12" customHeight="1">
      <c r="A70" s="141"/>
      <c r="B70" s="141" t="s">
        <v>137</v>
      </c>
      <c r="C70" s="146" t="s">
        <v>213</v>
      </c>
      <c r="D70" s="139">
        <f t="shared" si="0"/>
        <v>0</v>
      </c>
      <c r="E70" s="144"/>
      <c r="F70" s="144"/>
    </row>
    <row r="71" spans="1:6" ht="12" customHeight="1">
      <c r="A71" s="141"/>
      <c r="B71" s="141" t="s">
        <v>139</v>
      </c>
      <c r="C71" s="146" t="s">
        <v>214</v>
      </c>
      <c r="D71" s="139">
        <f t="shared" si="0"/>
        <v>0</v>
      </c>
      <c r="E71" s="144"/>
      <c r="F71" s="144"/>
    </row>
    <row r="72" spans="1:6" ht="12" customHeight="1">
      <c r="A72" s="141"/>
      <c r="B72" s="141" t="s">
        <v>141</v>
      </c>
      <c r="C72" s="146" t="s">
        <v>215</v>
      </c>
      <c r="D72" s="139">
        <f t="shared" si="0"/>
        <v>0</v>
      </c>
      <c r="E72" s="144"/>
      <c r="F72" s="144"/>
    </row>
    <row r="73" spans="1:6" ht="12" customHeight="1">
      <c r="A73" s="141"/>
      <c r="B73" s="141" t="s">
        <v>143</v>
      </c>
      <c r="C73" s="146" t="s">
        <v>216</v>
      </c>
      <c r="D73" s="139">
        <f t="shared" si="0"/>
        <v>0</v>
      </c>
      <c r="E73" s="144"/>
      <c r="F73" s="144"/>
    </row>
    <row r="74" spans="1:6" ht="12" customHeight="1">
      <c r="A74" s="141"/>
      <c r="B74" s="141" t="s">
        <v>217</v>
      </c>
      <c r="C74" s="146" t="s">
        <v>218</v>
      </c>
      <c r="D74" s="139">
        <f t="shared" si="0"/>
        <v>0</v>
      </c>
      <c r="E74" s="144"/>
      <c r="F74" s="144"/>
    </row>
    <row r="75" spans="1:6" ht="12" customHeight="1">
      <c r="A75" s="141"/>
      <c r="B75" s="141" t="s">
        <v>219</v>
      </c>
      <c r="C75" s="146" t="s">
        <v>220</v>
      </c>
      <c r="D75" s="139">
        <f t="shared" si="0"/>
        <v>0</v>
      </c>
      <c r="E75" s="144"/>
      <c r="F75" s="144"/>
    </row>
    <row r="76" spans="1:6" ht="12" customHeight="1">
      <c r="A76" s="141"/>
      <c r="B76" s="141" t="s">
        <v>221</v>
      </c>
      <c r="C76" s="146" t="s">
        <v>222</v>
      </c>
      <c r="D76" s="139">
        <f t="shared" si="0"/>
        <v>0</v>
      </c>
      <c r="E76" s="144"/>
      <c r="F76" s="144"/>
    </row>
    <row r="77" spans="1:6" ht="12" customHeight="1">
      <c r="A77" s="141"/>
      <c r="B77" s="141" t="s">
        <v>146</v>
      </c>
      <c r="C77" s="146" t="s">
        <v>223</v>
      </c>
      <c r="D77" s="139">
        <f t="shared" si="0"/>
        <v>0</v>
      </c>
      <c r="E77" s="144"/>
      <c r="F77" s="144"/>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16"/>
  <sheetViews>
    <sheetView showGridLines="0" showZeros="0" workbookViewId="0" topLeftCell="A1">
      <selection activeCell="F6" sqref="F6"/>
    </sheetView>
  </sheetViews>
  <sheetFormatPr defaultColWidth="9.33203125" defaultRowHeight="12.75" customHeight="1"/>
  <cols>
    <col min="1" max="1" width="26.83203125" style="0" customWidth="1"/>
    <col min="2" max="4" width="6.83203125" style="0" customWidth="1"/>
    <col min="5" max="5" width="11.5" style="0" bestFit="1" customWidth="1"/>
    <col min="6" max="6" width="14" style="0" customWidth="1"/>
    <col min="7" max="13" width="13" style="0" customWidth="1"/>
  </cols>
  <sheetData>
    <row r="1" spans="1:13" s="123" customFormat="1" ht="27">
      <c r="A1" s="90" t="s">
        <v>224</v>
      </c>
      <c r="B1" s="90"/>
      <c r="C1" s="90"/>
      <c r="D1" s="90"/>
      <c r="E1" s="90"/>
      <c r="F1" s="90"/>
      <c r="G1" s="90"/>
      <c r="H1" s="90"/>
      <c r="I1" s="90"/>
      <c r="J1" s="90"/>
      <c r="K1" s="90"/>
      <c r="L1" s="90"/>
      <c r="M1" s="90"/>
    </row>
    <row r="2" spans="1:13" s="54" customFormat="1" ht="17.25" customHeight="1">
      <c r="A2" s="124"/>
      <c r="B2" s="125"/>
      <c r="C2" s="125"/>
      <c r="D2" s="125"/>
      <c r="E2" s="125"/>
      <c r="F2" s="125"/>
      <c r="G2" s="125"/>
      <c r="H2" s="125"/>
      <c r="L2" s="124"/>
      <c r="M2" s="128" t="s">
        <v>225</v>
      </c>
    </row>
    <row r="3" spans="1:13" ht="18.75" customHeight="1">
      <c r="A3" s="41" t="s">
        <v>25</v>
      </c>
      <c r="B3" s="41"/>
      <c r="C3" s="41"/>
      <c r="D3" s="109"/>
      <c r="E3" s="109"/>
      <c r="F3" s="109"/>
      <c r="G3" s="109"/>
      <c r="H3" s="109"/>
      <c r="K3" s="54"/>
      <c r="L3" s="118" t="s">
        <v>26</v>
      </c>
      <c r="M3" s="118"/>
    </row>
    <row r="4" spans="1:13" s="31" customFormat="1" ht="27" customHeight="1">
      <c r="A4" s="62" t="s">
        <v>60</v>
      </c>
      <c r="B4" s="62" t="s">
        <v>74</v>
      </c>
      <c r="C4" s="62"/>
      <c r="D4" s="62"/>
      <c r="E4" s="61" t="s">
        <v>75</v>
      </c>
      <c r="F4" s="61" t="s">
        <v>107</v>
      </c>
      <c r="G4" s="61"/>
      <c r="H4" s="61"/>
      <c r="I4" s="61"/>
      <c r="J4" s="61"/>
      <c r="K4" s="61"/>
      <c r="L4" s="61"/>
      <c r="M4" s="61"/>
    </row>
    <row r="5" spans="1:13" s="31" customFormat="1" ht="27" customHeight="1">
      <c r="A5" s="62"/>
      <c r="B5" s="62" t="s">
        <v>76</v>
      </c>
      <c r="C5" s="62" t="s">
        <v>77</v>
      </c>
      <c r="D5" s="61" t="s">
        <v>78</v>
      </c>
      <c r="E5" s="61"/>
      <c r="F5" s="61" t="s">
        <v>63</v>
      </c>
      <c r="G5" s="9" t="s">
        <v>110</v>
      </c>
      <c r="H5" s="9" t="s">
        <v>111</v>
      </c>
      <c r="I5" s="9" t="s">
        <v>112</v>
      </c>
      <c r="J5" s="9" t="s">
        <v>113</v>
      </c>
      <c r="K5" s="9" t="s">
        <v>114</v>
      </c>
      <c r="L5" s="9" t="s">
        <v>115</v>
      </c>
      <c r="M5" s="9" t="s">
        <v>116</v>
      </c>
    </row>
    <row r="6" spans="1:13" s="31" customFormat="1" ht="24" customHeight="1">
      <c r="A6" s="110"/>
      <c r="B6" s="111"/>
      <c r="C6" s="111"/>
      <c r="D6" s="111"/>
      <c r="E6" s="112" t="s">
        <v>63</v>
      </c>
      <c r="F6" s="113">
        <f>SUM(G6:J6)</f>
        <v>0</v>
      </c>
      <c r="G6" s="113">
        <f>SUM(G7:G16)</f>
        <v>0</v>
      </c>
      <c r="H6" s="113">
        <f>SUM(H7:H16)</f>
        <v>0</v>
      </c>
      <c r="I6" s="113">
        <f>SUM(I7:I16)</f>
        <v>0</v>
      </c>
      <c r="J6" s="113">
        <f>SUM(J7:J16)</f>
        <v>0</v>
      </c>
      <c r="K6" s="65"/>
      <c r="L6" s="65"/>
      <c r="M6" s="119"/>
    </row>
    <row r="7" spans="1:13" ht="24" customHeight="1">
      <c r="A7" s="126"/>
      <c r="B7" s="114"/>
      <c r="C7" s="114"/>
      <c r="D7" s="114"/>
      <c r="E7" s="76"/>
      <c r="F7" s="85"/>
      <c r="G7" s="85"/>
      <c r="H7" s="85"/>
      <c r="I7" s="85"/>
      <c r="J7" s="85"/>
      <c r="K7" s="120"/>
      <c r="L7" s="120"/>
      <c r="M7" s="120"/>
    </row>
    <row r="8" spans="1:13" ht="24" customHeight="1">
      <c r="A8" s="77"/>
      <c r="B8" s="114"/>
      <c r="C8" s="114"/>
      <c r="D8" s="114"/>
      <c r="E8" s="76"/>
      <c r="F8" s="85">
        <f aca="true" t="shared" si="0" ref="F8:F16">SUM(G8:J8)</f>
        <v>0</v>
      </c>
      <c r="G8" s="85"/>
      <c r="H8" s="85"/>
      <c r="I8" s="85"/>
      <c r="J8" s="85"/>
      <c r="K8" s="120"/>
      <c r="L8" s="120"/>
      <c r="M8" s="120"/>
    </row>
    <row r="9" spans="1:13" ht="24" customHeight="1">
      <c r="A9" s="77"/>
      <c r="B9" s="114"/>
      <c r="C9" s="114"/>
      <c r="D9" s="114"/>
      <c r="E9" s="76"/>
      <c r="F9" s="85">
        <f t="shared" si="0"/>
        <v>0</v>
      </c>
      <c r="G9" s="85"/>
      <c r="H9" s="85"/>
      <c r="I9" s="85"/>
      <c r="J9" s="85"/>
      <c r="K9" s="120"/>
      <c r="L9" s="120"/>
      <c r="M9" s="120"/>
    </row>
    <row r="10" spans="1:13" ht="24" customHeight="1">
      <c r="A10" s="77"/>
      <c r="B10" s="114"/>
      <c r="C10" s="114"/>
      <c r="D10" s="114"/>
      <c r="E10" s="76"/>
      <c r="F10" s="85">
        <f t="shared" si="0"/>
        <v>0</v>
      </c>
      <c r="G10" s="85"/>
      <c r="H10" s="85"/>
      <c r="I10" s="85"/>
      <c r="J10" s="85"/>
      <c r="K10" s="120"/>
      <c r="L10" s="120"/>
      <c r="M10" s="120"/>
    </row>
    <row r="11" spans="1:13" ht="24" customHeight="1">
      <c r="A11" s="77"/>
      <c r="B11" s="114"/>
      <c r="C11" s="114"/>
      <c r="D11" s="114"/>
      <c r="E11" s="76"/>
      <c r="F11" s="85">
        <f t="shared" si="0"/>
        <v>0</v>
      </c>
      <c r="G11" s="85"/>
      <c r="H11" s="85"/>
      <c r="I11" s="85"/>
      <c r="J11" s="85"/>
      <c r="K11" s="120"/>
      <c r="L11" s="120"/>
      <c r="M11" s="120"/>
    </row>
    <row r="12" spans="1:13" ht="24" customHeight="1">
      <c r="A12" s="77"/>
      <c r="B12" s="114"/>
      <c r="C12" s="114"/>
      <c r="D12" s="114"/>
      <c r="E12" s="76"/>
      <c r="F12" s="85">
        <f t="shared" si="0"/>
        <v>0</v>
      </c>
      <c r="G12" s="85"/>
      <c r="H12" s="85"/>
      <c r="I12" s="85"/>
      <c r="J12" s="85"/>
      <c r="K12" s="120"/>
      <c r="L12" s="120"/>
      <c r="M12" s="120"/>
    </row>
    <row r="13" spans="1:13" ht="24" customHeight="1">
      <c r="A13" s="77"/>
      <c r="B13" s="114"/>
      <c r="C13" s="114"/>
      <c r="D13" s="114"/>
      <c r="E13" s="76"/>
      <c r="F13" s="85">
        <f t="shared" si="0"/>
        <v>0</v>
      </c>
      <c r="G13" s="85"/>
      <c r="H13" s="85"/>
      <c r="I13" s="85"/>
      <c r="J13" s="85"/>
      <c r="K13" s="120"/>
      <c r="L13" s="120"/>
      <c r="M13" s="120"/>
    </row>
    <row r="14" spans="1:13" ht="24" customHeight="1">
      <c r="A14" s="77"/>
      <c r="B14" s="114"/>
      <c r="C14" s="114"/>
      <c r="D14" s="114"/>
      <c r="E14" s="76"/>
      <c r="F14" s="85">
        <f t="shared" si="0"/>
        <v>0</v>
      </c>
      <c r="G14" s="85"/>
      <c r="H14" s="85"/>
      <c r="I14" s="85"/>
      <c r="J14" s="85"/>
      <c r="K14" s="120"/>
      <c r="L14" s="120"/>
      <c r="M14" s="120"/>
    </row>
    <row r="15" spans="1:13" ht="24" customHeight="1">
      <c r="A15" s="77"/>
      <c r="B15" s="114"/>
      <c r="C15" s="114"/>
      <c r="D15" s="114"/>
      <c r="E15" s="76"/>
      <c r="F15" s="85">
        <f t="shared" si="0"/>
        <v>0</v>
      </c>
      <c r="G15" s="85"/>
      <c r="H15" s="85"/>
      <c r="I15" s="85"/>
      <c r="J15" s="85"/>
      <c r="K15" s="120"/>
      <c r="L15" s="120"/>
      <c r="M15" s="120"/>
    </row>
    <row r="16" spans="1:13" ht="22.5" customHeight="1">
      <c r="A16" s="127"/>
      <c r="B16" s="114"/>
      <c r="C16" s="114"/>
      <c r="D16" s="114"/>
      <c r="E16" s="76"/>
      <c r="F16" s="85">
        <f t="shared" si="0"/>
        <v>0</v>
      </c>
      <c r="G16" s="85"/>
      <c r="H16" s="85"/>
      <c r="I16" s="85"/>
      <c r="J16" s="85"/>
      <c r="K16" s="120"/>
      <c r="L16" s="120"/>
      <c r="M16" s="120"/>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12"/>
  <sheetViews>
    <sheetView showGridLines="0" showZeros="0" workbookViewId="0" topLeftCell="A1">
      <selection activeCell="F15" sqref="F15"/>
    </sheetView>
  </sheetViews>
  <sheetFormatPr defaultColWidth="9.33203125" defaultRowHeight="11.25"/>
  <cols>
    <col min="1" max="1" width="34.16015625" style="54" customWidth="1"/>
    <col min="2" max="2" width="5.16015625" style="54" customWidth="1"/>
    <col min="3" max="3" width="4.33203125" style="54" customWidth="1"/>
    <col min="4" max="4" width="4.16015625" style="54" customWidth="1"/>
    <col min="5" max="5" width="48.66015625" style="54" customWidth="1"/>
    <col min="6" max="6" width="17" style="54" customWidth="1"/>
    <col min="7" max="7" width="13.16015625" style="54" customWidth="1"/>
    <col min="8" max="8" width="12.16015625" style="54" customWidth="1"/>
    <col min="9" max="9" width="10.33203125" style="54" customWidth="1"/>
    <col min="10" max="10" width="14.16015625" style="54" customWidth="1"/>
    <col min="11" max="11" width="7.16015625" style="54" customWidth="1"/>
    <col min="12" max="12" width="7.66015625" style="54" customWidth="1"/>
    <col min="13" max="13" width="12.33203125" style="54" customWidth="1"/>
    <col min="14" max="16384" width="9.33203125" style="54" customWidth="1"/>
  </cols>
  <sheetData>
    <row r="1" spans="1:13" ht="22.5" customHeight="1">
      <c r="A1" s="108" t="s">
        <v>226</v>
      </c>
      <c r="B1" s="108"/>
      <c r="C1" s="108"/>
      <c r="D1" s="108"/>
      <c r="E1" s="108"/>
      <c r="F1" s="108"/>
      <c r="G1" s="108"/>
      <c r="H1" s="108"/>
      <c r="I1" s="108"/>
      <c r="J1" s="108"/>
      <c r="K1" s="108"/>
      <c r="L1" s="108"/>
      <c r="M1" s="108"/>
    </row>
    <row r="2" spans="12:13" ht="12.75" customHeight="1">
      <c r="L2" s="117" t="s">
        <v>227</v>
      </c>
      <c r="M2" s="117"/>
    </row>
    <row r="3" spans="1:13" ht="10.5" customHeight="1">
      <c r="A3" s="41" t="s">
        <v>25</v>
      </c>
      <c r="B3" s="41"/>
      <c r="C3" s="41"/>
      <c r="D3" s="109"/>
      <c r="E3" s="109"/>
      <c r="F3" s="109"/>
      <c r="G3" s="109"/>
      <c r="H3" s="109"/>
      <c r="L3" s="118" t="s">
        <v>26</v>
      </c>
      <c r="M3" s="118"/>
    </row>
    <row r="4" spans="1:13" s="53" customFormat="1" ht="24" customHeight="1">
      <c r="A4" s="62" t="s">
        <v>60</v>
      </c>
      <c r="B4" s="62" t="s">
        <v>74</v>
      </c>
      <c r="C4" s="62"/>
      <c r="D4" s="62"/>
      <c r="E4" s="61" t="s">
        <v>75</v>
      </c>
      <c r="F4" s="61" t="s">
        <v>107</v>
      </c>
      <c r="G4" s="61"/>
      <c r="H4" s="61"/>
      <c r="I4" s="61"/>
      <c r="J4" s="61"/>
      <c r="K4" s="61"/>
      <c r="L4" s="61"/>
      <c r="M4" s="61"/>
    </row>
    <row r="5" spans="1:13" s="53" customFormat="1" ht="36.75" customHeight="1">
      <c r="A5" s="62"/>
      <c r="B5" s="62" t="s">
        <v>76</v>
      </c>
      <c r="C5" s="62" t="s">
        <v>77</v>
      </c>
      <c r="D5" s="61" t="s">
        <v>78</v>
      </c>
      <c r="E5" s="61"/>
      <c r="F5" s="61" t="s">
        <v>63</v>
      </c>
      <c r="G5" s="9" t="s">
        <v>110</v>
      </c>
      <c r="H5" s="9" t="s">
        <v>111</v>
      </c>
      <c r="I5" s="9" t="s">
        <v>112</v>
      </c>
      <c r="J5" s="9" t="s">
        <v>113</v>
      </c>
      <c r="K5" s="9" t="s">
        <v>114</v>
      </c>
      <c r="L5" s="9" t="s">
        <v>115</v>
      </c>
      <c r="M5" s="9" t="s">
        <v>116</v>
      </c>
    </row>
    <row r="6" spans="1:13" s="53" customFormat="1" ht="23.25" customHeight="1">
      <c r="A6" s="121" t="s">
        <v>71</v>
      </c>
      <c r="B6" s="268" t="s">
        <v>99</v>
      </c>
      <c r="C6" s="121"/>
      <c r="D6" s="121"/>
      <c r="E6" s="121" t="s">
        <v>88</v>
      </c>
      <c r="F6" s="122">
        <v>609</v>
      </c>
      <c r="G6" s="122"/>
      <c r="H6" s="122">
        <v>609</v>
      </c>
      <c r="I6" s="122"/>
      <c r="J6" s="122"/>
      <c r="K6" s="122"/>
      <c r="L6" s="122"/>
      <c r="M6" s="122"/>
    </row>
    <row r="7" spans="1:13" s="53" customFormat="1" ht="23.25" customHeight="1">
      <c r="A7" s="121"/>
      <c r="B7" s="121"/>
      <c r="C7" s="268" t="s">
        <v>100</v>
      </c>
      <c r="D7" s="121"/>
      <c r="E7" s="121" t="s">
        <v>89</v>
      </c>
      <c r="F7" s="122">
        <v>609</v>
      </c>
      <c r="G7" s="122"/>
      <c r="H7" s="122">
        <v>609</v>
      </c>
      <c r="I7" s="122"/>
      <c r="J7" s="122"/>
      <c r="K7" s="122"/>
      <c r="L7" s="122"/>
      <c r="M7" s="122"/>
    </row>
    <row r="8" spans="1:13" s="53" customFormat="1" ht="23.25" customHeight="1">
      <c r="A8" s="121"/>
      <c r="B8" s="268" t="s">
        <v>99</v>
      </c>
      <c r="C8" s="268" t="s">
        <v>100</v>
      </c>
      <c r="D8" s="268" t="s">
        <v>82</v>
      </c>
      <c r="E8" s="121" t="s">
        <v>90</v>
      </c>
      <c r="F8" s="122">
        <v>609</v>
      </c>
      <c r="G8" s="122"/>
      <c r="H8" s="122">
        <v>609</v>
      </c>
      <c r="I8" s="122"/>
      <c r="J8" s="122"/>
      <c r="K8" s="122"/>
      <c r="L8" s="122"/>
      <c r="M8" s="122"/>
    </row>
    <row r="11" ht="12">
      <c r="G11" s="66"/>
    </row>
    <row r="12" ht="12">
      <c r="C12" s="66"/>
    </row>
  </sheetData>
  <sheetProtection/>
  <mergeCells count="8">
    <mergeCell ref="A1:M1"/>
    <mergeCell ref="L2:M2"/>
    <mergeCell ref="A3:C3"/>
    <mergeCell ref="L3:M3"/>
    <mergeCell ref="B4:D4"/>
    <mergeCell ref="F4:M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23"/>
  <sheetViews>
    <sheetView showGridLines="0" showZeros="0" workbookViewId="0" topLeftCell="A1">
      <selection activeCell="E4" sqref="E4:E5"/>
    </sheetView>
  </sheetViews>
  <sheetFormatPr defaultColWidth="9.16015625" defaultRowHeight="11.25"/>
  <cols>
    <col min="1" max="1" width="34" style="54" customWidth="1"/>
    <col min="2" max="4" width="7.16015625" style="54" customWidth="1"/>
    <col min="5" max="5" width="17.83203125" style="54" customWidth="1"/>
    <col min="6" max="10" width="14.33203125" style="54" customWidth="1"/>
    <col min="11" max="16384" width="9.16015625" style="54" customWidth="1"/>
  </cols>
  <sheetData>
    <row r="1" spans="1:13" ht="35.25" customHeight="1">
      <c r="A1" s="108" t="s">
        <v>228</v>
      </c>
      <c r="B1" s="108"/>
      <c r="C1" s="108"/>
      <c r="D1" s="108"/>
      <c r="E1" s="108"/>
      <c r="F1" s="108"/>
      <c r="G1" s="108"/>
      <c r="H1" s="108"/>
      <c r="I1" s="108"/>
      <c r="J1" s="108"/>
      <c r="K1" s="108"/>
      <c r="L1" s="108"/>
      <c r="M1" s="108"/>
    </row>
    <row r="2" spans="12:13" ht="15.75" customHeight="1">
      <c r="L2" s="117" t="s">
        <v>229</v>
      </c>
      <c r="M2" s="117"/>
    </row>
    <row r="3" spans="1:13" ht="22.5" customHeight="1">
      <c r="A3" s="41" t="s">
        <v>25</v>
      </c>
      <c r="B3" s="41"/>
      <c r="C3" s="41"/>
      <c r="D3" s="109"/>
      <c r="E3" s="109"/>
      <c r="F3" s="109"/>
      <c r="G3" s="109"/>
      <c r="H3" s="109"/>
      <c r="L3" s="118" t="s">
        <v>26</v>
      </c>
      <c r="M3" s="118"/>
    </row>
    <row r="4" spans="1:13" s="53" customFormat="1" ht="24" customHeight="1">
      <c r="A4" s="62" t="s">
        <v>60</v>
      </c>
      <c r="B4" s="62" t="s">
        <v>74</v>
      </c>
      <c r="C4" s="62"/>
      <c r="D4" s="62"/>
      <c r="E4" s="61" t="s">
        <v>75</v>
      </c>
      <c r="F4" s="61" t="s">
        <v>107</v>
      </c>
      <c r="G4" s="61"/>
      <c r="H4" s="61"/>
      <c r="I4" s="61"/>
      <c r="J4" s="61"/>
      <c r="K4" s="61"/>
      <c r="L4" s="61"/>
      <c r="M4" s="61"/>
    </row>
    <row r="5" spans="1:13" s="53" customFormat="1" ht="40.5" customHeight="1">
      <c r="A5" s="62"/>
      <c r="B5" s="62" t="s">
        <v>76</v>
      </c>
      <c r="C5" s="62" t="s">
        <v>77</v>
      </c>
      <c r="D5" s="61" t="s">
        <v>78</v>
      </c>
      <c r="E5" s="61"/>
      <c r="F5" s="61" t="s">
        <v>63</v>
      </c>
      <c r="G5" s="9" t="s">
        <v>110</v>
      </c>
      <c r="H5" s="9" t="s">
        <v>111</v>
      </c>
      <c r="I5" s="9" t="s">
        <v>112</v>
      </c>
      <c r="J5" s="9" t="s">
        <v>113</v>
      </c>
      <c r="K5" s="9" t="s">
        <v>114</v>
      </c>
      <c r="L5" s="9" t="s">
        <v>115</v>
      </c>
      <c r="M5" s="9" t="s">
        <v>116</v>
      </c>
    </row>
    <row r="6" spans="1:13" s="53" customFormat="1" ht="23.25" customHeight="1">
      <c r="A6" s="110"/>
      <c r="B6" s="111"/>
      <c r="C6" s="111"/>
      <c r="D6" s="111"/>
      <c r="E6" s="112" t="s">
        <v>63</v>
      </c>
      <c r="F6" s="113">
        <f>SUM(G6:J6)</f>
        <v>0</v>
      </c>
      <c r="G6" s="113">
        <f>SUM(G7:G15)</f>
        <v>0</v>
      </c>
      <c r="H6" s="113">
        <f>SUM(H7:H15)</f>
        <v>0</v>
      </c>
      <c r="I6" s="113">
        <f>SUM(I7:I15)</f>
        <v>0</v>
      </c>
      <c r="J6" s="113">
        <f>SUM(J7:J15)</f>
        <v>0</v>
      </c>
      <c r="K6" s="65"/>
      <c r="L6" s="65"/>
      <c r="M6" s="119"/>
    </row>
    <row r="7" spans="1:13" s="53" customFormat="1" ht="23.25" customHeight="1">
      <c r="A7" s="77"/>
      <c r="B7" s="114"/>
      <c r="C7" s="114"/>
      <c r="D7" s="114"/>
      <c r="E7" s="76"/>
      <c r="F7" s="85">
        <f>SUM(G7:J7)</f>
        <v>0</v>
      </c>
      <c r="G7" s="85"/>
      <c r="H7" s="85"/>
      <c r="I7" s="85"/>
      <c r="J7" s="85"/>
      <c r="K7" s="120"/>
      <c r="L7" s="120"/>
      <c r="M7" s="120"/>
    </row>
    <row r="8" spans="1:13" s="53" customFormat="1" ht="23.25" customHeight="1">
      <c r="A8" s="77"/>
      <c r="B8" s="114"/>
      <c r="C8" s="114"/>
      <c r="D8" s="114"/>
      <c r="E8" s="76"/>
      <c r="F8" s="85">
        <f aca="true" t="shared" si="0" ref="F8:F15">SUM(G8:J8)</f>
        <v>0</v>
      </c>
      <c r="G8" s="85"/>
      <c r="H8" s="85"/>
      <c r="I8" s="85"/>
      <c r="J8" s="85"/>
      <c r="K8" s="120"/>
      <c r="L8" s="120"/>
      <c r="M8" s="120"/>
    </row>
    <row r="9" spans="1:13" s="53" customFormat="1" ht="23.25" customHeight="1">
      <c r="A9" s="77"/>
      <c r="B9" s="114"/>
      <c r="C9" s="114"/>
      <c r="D9" s="114"/>
      <c r="E9" s="76"/>
      <c r="F9" s="85">
        <f t="shared" si="0"/>
        <v>0</v>
      </c>
      <c r="G9" s="85"/>
      <c r="H9" s="85"/>
      <c r="I9" s="85"/>
      <c r="J9" s="85"/>
      <c r="K9" s="120"/>
      <c r="L9" s="120"/>
      <c r="M9" s="120"/>
    </row>
    <row r="10" spans="1:13" s="53" customFormat="1" ht="23.25" customHeight="1">
      <c r="A10" s="77"/>
      <c r="B10" s="114"/>
      <c r="C10" s="114"/>
      <c r="D10" s="114"/>
      <c r="E10" s="76"/>
      <c r="F10" s="85">
        <f t="shared" si="0"/>
        <v>0</v>
      </c>
      <c r="G10" s="85"/>
      <c r="H10" s="85"/>
      <c r="I10" s="85"/>
      <c r="J10" s="85"/>
      <c r="K10" s="120"/>
      <c r="L10" s="120"/>
      <c r="M10" s="120"/>
    </row>
    <row r="11" spans="1:13" s="53" customFormat="1" ht="23.25" customHeight="1">
      <c r="A11" s="77"/>
      <c r="B11" s="114"/>
      <c r="C11" s="114"/>
      <c r="D11" s="114"/>
      <c r="E11" s="76"/>
      <c r="F11" s="85">
        <f t="shared" si="0"/>
        <v>0</v>
      </c>
      <c r="G11" s="85"/>
      <c r="H11" s="85"/>
      <c r="I11" s="85"/>
      <c r="J11" s="85"/>
      <c r="K11" s="120"/>
      <c r="L11" s="120"/>
      <c r="M11" s="120"/>
    </row>
    <row r="12" spans="1:13" s="53" customFormat="1" ht="23.25" customHeight="1">
      <c r="A12" s="77"/>
      <c r="B12" s="114"/>
      <c r="C12" s="114"/>
      <c r="D12" s="114"/>
      <c r="E12" s="76"/>
      <c r="F12" s="85">
        <f t="shared" si="0"/>
        <v>0</v>
      </c>
      <c r="G12" s="85"/>
      <c r="H12" s="85"/>
      <c r="I12" s="85"/>
      <c r="J12" s="85"/>
      <c r="K12" s="120"/>
      <c r="L12" s="120"/>
      <c r="M12" s="120"/>
    </row>
    <row r="13" spans="1:13" s="53" customFormat="1" ht="23.25" customHeight="1">
      <c r="A13" s="77"/>
      <c r="B13" s="114"/>
      <c r="C13" s="114"/>
      <c r="D13" s="114"/>
      <c r="E13" s="76"/>
      <c r="F13" s="85">
        <f t="shared" si="0"/>
        <v>0</v>
      </c>
      <c r="G13" s="85"/>
      <c r="H13" s="85"/>
      <c r="I13" s="85"/>
      <c r="J13" s="85"/>
      <c r="K13" s="120"/>
      <c r="L13" s="120"/>
      <c r="M13" s="120"/>
    </row>
    <row r="14" spans="1:13" s="53" customFormat="1" ht="23.25" customHeight="1">
      <c r="A14" s="77"/>
      <c r="B14" s="114"/>
      <c r="C14" s="114"/>
      <c r="D14" s="114"/>
      <c r="E14" s="76"/>
      <c r="F14" s="85">
        <f t="shared" si="0"/>
        <v>0</v>
      </c>
      <c r="G14" s="85"/>
      <c r="H14" s="85"/>
      <c r="I14" s="85"/>
      <c r="J14" s="85"/>
      <c r="K14" s="120"/>
      <c r="L14" s="120"/>
      <c r="M14" s="120"/>
    </row>
    <row r="15" spans="1:13" ht="24.75" customHeight="1">
      <c r="A15" s="77"/>
      <c r="B15" s="114"/>
      <c r="C15" s="114"/>
      <c r="D15" s="114"/>
      <c r="E15" s="76"/>
      <c r="F15" s="85">
        <f t="shared" si="0"/>
        <v>0</v>
      </c>
      <c r="G15" s="85"/>
      <c r="H15" s="85"/>
      <c r="I15" s="85"/>
      <c r="J15" s="85"/>
      <c r="K15" s="120"/>
      <c r="L15" s="120"/>
      <c r="M15" s="120"/>
    </row>
    <row r="16" spans="1:13" s="107" customFormat="1" ht="42.75" customHeight="1">
      <c r="A16" s="115" t="s">
        <v>230</v>
      </c>
      <c r="B16" s="115"/>
      <c r="C16" s="115"/>
      <c r="D16" s="115"/>
      <c r="E16" s="115"/>
      <c r="F16" s="115"/>
      <c r="G16" s="115"/>
      <c r="H16" s="115"/>
      <c r="I16" s="115"/>
      <c r="J16" s="115"/>
      <c r="K16" s="115"/>
      <c r="L16" s="115"/>
      <c r="M16" s="115"/>
    </row>
    <row r="17" spans="1:13" ht="14.25">
      <c r="A17" s="116"/>
      <c r="B17" s="116"/>
      <c r="C17" s="116"/>
      <c r="D17" s="116"/>
      <c r="E17" s="116"/>
      <c r="F17" s="116"/>
      <c r="G17" s="116"/>
      <c r="H17" s="116"/>
      <c r="I17" s="116"/>
      <c r="J17" s="116"/>
      <c r="K17" s="116"/>
      <c r="L17" s="116"/>
      <c r="M17" s="116"/>
    </row>
    <row r="18" ht="12">
      <c r="E18" s="66"/>
    </row>
    <row r="22" ht="12">
      <c r="G22" s="66"/>
    </row>
    <row r="23" ht="12">
      <c r="C23" s="66"/>
    </row>
  </sheetData>
  <sheetProtection/>
  <mergeCells count="10">
    <mergeCell ref="A1:M1"/>
    <mergeCell ref="L2:M2"/>
    <mergeCell ref="A3:C3"/>
    <mergeCell ref="L3:M3"/>
    <mergeCell ref="B4:D4"/>
    <mergeCell ref="F4:M4"/>
    <mergeCell ref="A16:M16"/>
    <mergeCell ref="A17:M17"/>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16"/>
  <sheetViews>
    <sheetView showGridLines="0" showZeros="0" tabSelected="1" workbookViewId="0" topLeftCell="A13">
      <selection activeCell="A8" sqref="A8"/>
    </sheetView>
  </sheetViews>
  <sheetFormatPr defaultColWidth="9.16015625" defaultRowHeight="12.75" customHeight="1"/>
  <cols>
    <col min="1" max="1" width="29.5" style="0" customWidth="1"/>
    <col min="2" max="2" width="18.5" style="0" customWidth="1"/>
    <col min="3" max="3" width="56" style="89" customWidth="1"/>
    <col min="4" max="4" width="12.16015625" style="0" customWidth="1"/>
    <col min="5" max="5" width="10.66015625" style="0" customWidth="1"/>
    <col min="6" max="9" width="11.5" style="0" customWidth="1"/>
    <col min="10" max="10" width="11.33203125" style="0" customWidth="1"/>
    <col min="11" max="11" width="9.5" style="0" customWidth="1"/>
    <col min="13" max="13" width="13.66015625" style="0" customWidth="1"/>
  </cols>
  <sheetData>
    <row r="1" spans="1:13" ht="30" customHeight="1">
      <c r="A1" s="90" t="s">
        <v>231</v>
      </c>
      <c r="B1" s="90"/>
      <c r="C1" s="91"/>
      <c r="D1" s="90"/>
      <c r="E1" s="90"/>
      <c r="F1" s="90"/>
      <c r="G1" s="90"/>
      <c r="H1" s="90"/>
      <c r="I1" s="90"/>
      <c r="J1" s="90"/>
      <c r="K1" s="90"/>
      <c r="L1" s="90"/>
      <c r="M1" s="90"/>
    </row>
    <row r="2" spans="1:13" ht="16.5" customHeight="1">
      <c r="A2" s="54"/>
      <c r="B2" s="54"/>
      <c r="C2" s="92"/>
      <c r="D2" s="54"/>
      <c r="E2" s="54"/>
      <c r="F2" s="54"/>
      <c r="G2" s="54"/>
      <c r="H2" s="54"/>
      <c r="I2" s="54"/>
      <c r="M2" s="56" t="s">
        <v>232</v>
      </c>
    </row>
    <row r="3" spans="1:13" ht="21" customHeight="1">
      <c r="A3" s="41" t="s">
        <v>25</v>
      </c>
      <c r="B3" s="54"/>
      <c r="C3" s="92"/>
      <c r="D3" s="54"/>
      <c r="E3" s="54"/>
      <c r="F3" s="54"/>
      <c r="G3" s="54"/>
      <c r="H3" s="54"/>
      <c r="I3" s="54"/>
      <c r="K3" s="54"/>
      <c r="M3" s="105" t="s">
        <v>26</v>
      </c>
    </row>
    <row r="4" spans="1:13" s="31" customFormat="1" ht="29.25" customHeight="1">
      <c r="A4" s="93" t="s">
        <v>60</v>
      </c>
      <c r="B4" s="94" t="s">
        <v>233</v>
      </c>
      <c r="C4" s="94" t="s">
        <v>234</v>
      </c>
      <c r="D4" s="9" t="s">
        <v>95</v>
      </c>
      <c r="E4" s="9"/>
      <c r="F4" s="9"/>
      <c r="G4" s="9"/>
      <c r="H4" s="9"/>
      <c r="I4" s="9"/>
      <c r="J4" s="9"/>
      <c r="K4" s="9"/>
      <c r="L4" s="9"/>
      <c r="M4" s="9"/>
    </row>
    <row r="5" spans="1:13" s="31" customFormat="1" ht="12" customHeight="1">
      <c r="A5" s="95"/>
      <c r="B5" s="96"/>
      <c r="C5" s="96"/>
      <c r="D5" s="94" t="s">
        <v>63</v>
      </c>
      <c r="E5" s="9" t="s">
        <v>31</v>
      </c>
      <c r="F5" s="9"/>
      <c r="G5" s="9" t="s">
        <v>35</v>
      </c>
      <c r="H5" s="9" t="s">
        <v>37</v>
      </c>
      <c r="I5" s="9" t="s">
        <v>38</v>
      </c>
      <c r="J5" s="9" t="s">
        <v>40</v>
      </c>
      <c r="K5" s="9" t="s">
        <v>42</v>
      </c>
      <c r="L5" s="9"/>
      <c r="M5" s="9" t="s">
        <v>45</v>
      </c>
    </row>
    <row r="6" spans="1:13" s="31" customFormat="1" ht="51.75" customHeight="1">
      <c r="A6" s="97"/>
      <c r="B6" s="98"/>
      <c r="C6" s="98"/>
      <c r="D6" s="98"/>
      <c r="E6" s="11" t="s">
        <v>66</v>
      </c>
      <c r="F6" s="9" t="s">
        <v>67</v>
      </c>
      <c r="G6" s="9"/>
      <c r="H6" s="9"/>
      <c r="I6" s="9"/>
      <c r="J6" s="9"/>
      <c r="K6" s="11" t="s">
        <v>66</v>
      </c>
      <c r="L6" s="11" t="s">
        <v>67</v>
      </c>
      <c r="M6" s="9"/>
    </row>
    <row r="7" spans="1:13" ht="28.5" customHeight="1">
      <c r="A7" s="49" t="s">
        <v>63</v>
      </c>
      <c r="B7" s="99"/>
      <c r="C7" s="99" t="s">
        <v>235</v>
      </c>
      <c r="D7" s="78">
        <v>611.87</v>
      </c>
      <c r="E7" s="78">
        <v>2.87</v>
      </c>
      <c r="F7" s="78"/>
      <c r="G7" s="78"/>
      <c r="H7" s="78"/>
      <c r="I7" s="78"/>
      <c r="J7" s="78"/>
      <c r="K7" s="78">
        <v>609</v>
      </c>
      <c r="L7" s="86"/>
      <c r="M7" s="86"/>
    </row>
    <row r="8" spans="1:13" ht="120" customHeight="1">
      <c r="A8" s="100" t="s">
        <v>236</v>
      </c>
      <c r="B8" s="77" t="s">
        <v>237</v>
      </c>
      <c r="C8" s="101" t="s">
        <v>238</v>
      </c>
      <c r="D8" s="78">
        <v>2.87</v>
      </c>
      <c r="E8" s="78">
        <v>2.87</v>
      </c>
      <c r="F8" s="78"/>
      <c r="G8" s="78"/>
      <c r="H8" s="78"/>
      <c r="I8" s="78"/>
      <c r="J8" s="78"/>
      <c r="K8" s="106"/>
      <c r="L8" s="82"/>
      <c r="M8" s="82"/>
    </row>
    <row r="9" spans="1:13" ht="79.5" customHeight="1">
      <c r="A9" s="100" t="s">
        <v>236</v>
      </c>
      <c r="B9" s="101" t="s">
        <v>239</v>
      </c>
      <c r="C9" s="101" t="s">
        <v>240</v>
      </c>
      <c r="D9" s="102">
        <v>200</v>
      </c>
      <c r="E9" s="103"/>
      <c r="F9" s="78"/>
      <c r="G9" s="78"/>
      <c r="H9" s="78"/>
      <c r="I9" s="78"/>
      <c r="J9" s="78"/>
      <c r="K9" s="106">
        <v>200</v>
      </c>
      <c r="L9" s="82"/>
      <c r="M9" s="82"/>
    </row>
    <row r="10" spans="1:13" ht="51" customHeight="1">
      <c r="A10" s="100" t="s">
        <v>236</v>
      </c>
      <c r="B10" s="101" t="s">
        <v>241</v>
      </c>
      <c r="C10" s="101" t="s">
        <v>242</v>
      </c>
      <c r="D10" s="102">
        <v>50</v>
      </c>
      <c r="E10" s="103"/>
      <c r="F10" s="78"/>
      <c r="G10" s="78"/>
      <c r="H10" s="78"/>
      <c r="I10" s="78"/>
      <c r="J10" s="78"/>
      <c r="K10" s="106">
        <v>50</v>
      </c>
      <c r="L10" s="82"/>
      <c r="M10" s="82"/>
    </row>
    <row r="11" spans="1:13" ht="54.75" customHeight="1">
      <c r="A11" s="100" t="s">
        <v>236</v>
      </c>
      <c r="B11" s="101" t="s">
        <v>243</v>
      </c>
      <c r="C11" s="101" t="s">
        <v>244</v>
      </c>
      <c r="D11" s="102">
        <v>20</v>
      </c>
      <c r="E11" s="103"/>
      <c r="F11" s="78"/>
      <c r="G11" s="78"/>
      <c r="H11" s="78"/>
      <c r="I11" s="78"/>
      <c r="J11" s="78"/>
      <c r="K11" s="106">
        <v>20</v>
      </c>
      <c r="L11" s="82"/>
      <c r="M11" s="82"/>
    </row>
    <row r="12" spans="1:13" ht="40.5" customHeight="1">
      <c r="A12" s="100" t="s">
        <v>236</v>
      </c>
      <c r="B12" s="101" t="s">
        <v>245</v>
      </c>
      <c r="C12" s="101" t="s">
        <v>246</v>
      </c>
      <c r="D12" s="102">
        <v>50</v>
      </c>
      <c r="E12" s="103"/>
      <c r="F12" s="78"/>
      <c r="G12" s="78"/>
      <c r="H12" s="78"/>
      <c r="I12" s="78"/>
      <c r="J12" s="78"/>
      <c r="K12" s="106">
        <v>50</v>
      </c>
      <c r="L12" s="82"/>
      <c r="M12" s="82"/>
    </row>
    <row r="13" spans="1:13" ht="93" customHeight="1">
      <c r="A13" s="100" t="s">
        <v>236</v>
      </c>
      <c r="B13" s="101" t="s">
        <v>247</v>
      </c>
      <c r="C13" s="101" t="s">
        <v>248</v>
      </c>
      <c r="D13" s="102">
        <v>112</v>
      </c>
      <c r="E13" s="78"/>
      <c r="F13" s="78"/>
      <c r="G13" s="78"/>
      <c r="H13" s="78"/>
      <c r="I13" s="78"/>
      <c r="J13" s="78"/>
      <c r="K13" s="106">
        <v>112</v>
      </c>
      <c r="L13" s="82"/>
      <c r="M13" s="82"/>
    </row>
    <row r="14" spans="1:13" ht="39" customHeight="1">
      <c r="A14" s="100" t="s">
        <v>236</v>
      </c>
      <c r="B14" s="101" t="s">
        <v>249</v>
      </c>
      <c r="C14" s="101" t="s">
        <v>250</v>
      </c>
      <c r="D14" s="102">
        <v>20</v>
      </c>
      <c r="E14" s="82"/>
      <c r="F14" s="82"/>
      <c r="G14" s="82"/>
      <c r="H14" s="82"/>
      <c r="I14" s="82"/>
      <c r="J14" s="82"/>
      <c r="K14" s="82">
        <v>20</v>
      </c>
      <c r="L14" s="82"/>
      <c r="M14" s="82"/>
    </row>
    <row r="15" spans="1:13" ht="57" customHeight="1">
      <c r="A15" s="100" t="s">
        <v>236</v>
      </c>
      <c r="B15" s="101" t="s">
        <v>251</v>
      </c>
      <c r="C15" s="101" t="s">
        <v>252</v>
      </c>
      <c r="D15" s="102">
        <v>40</v>
      </c>
      <c r="E15" s="82"/>
      <c r="F15" s="82"/>
      <c r="G15" s="82"/>
      <c r="H15" s="82"/>
      <c r="I15" s="82"/>
      <c r="J15" s="82"/>
      <c r="K15" s="82">
        <v>40</v>
      </c>
      <c r="L15" s="82"/>
      <c r="M15" s="82"/>
    </row>
    <row r="16" spans="1:13" ht="331.5" customHeight="1">
      <c r="A16" s="100" t="s">
        <v>236</v>
      </c>
      <c r="B16" s="101" t="s">
        <v>253</v>
      </c>
      <c r="C16" s="104" t="s">
        <v>254</v>
      </c>
      <c r="D16" s="102">
        <v>117</v>
      </c>
      <c r="E16" s="82"/>
      <c r="F16" s="82"/>
      <c r="G16" s="82"/>
      <c r="H16" s="82"/>
      <c r="I16" s="82"/>
      <c r="J16" s="82"/>
      <c r="K16" s="82">
        <v>117</v>
      </c>
      <c r="L16" s="82"/>
      <c r="M16" s="82"/>
    </row>
  </sheetData>
  <sheetProtection/>
  <mergeCells count="13">
    <mergeCell ref="A1:M1"/>
    <mergeCell ref="D4:M4"/>
    <mergeCell ref="E5:F5"/>
    <mergeCell ref="K5:L5"/>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A1">
      <selection activeCell="F14" sqref="F14"/>
    </sheetView>
  </sheetViews>
  <sheetFormatPr defaultColWidth="9.16015625" defaultRowHeight="12.75" customHeight="1"/>
  <cols>
    <col min="1" max="1" width="21.66015625" style="0" customWidth="1"/>
    <col min="2" max="2" width="23.66015625" style="0" customWidth="1"/>
    <col min="3" max="5" width="10.16015625" style="0" customWidth="1"/>
    <col min="6" max="6" width="13.5" style="0" customWidth="1"/>
    <col min="7" max="7" width="9.5" style="0" customWidth="1"/>
    <col min="8" max="10" width="13.5" style="0" customWidth="1"/>
    <col min="11" max="11" width="9.5" style="0" customWidth="1"/>
    <col min="12" max="12" width="10" style="0" customWidth="1"/>
    <col min="13" max="13" width="11.33203125" style="0" bestFit="1" customWidth="1"/>
  </cols>
  <sheetData>
    <row r="1" spans="1:15" ht="22.5">
      <c r="A1" s="67" t="s">
        <v>255</v>
      </c>
      <c r="B1" s="67"/>
      <c r="C1" s="67"/>
      <c r="D1" s="67"/>
      <c r="E1" s="67"/>
      <c r="F1" s="67"/>
      <c r="G1" s="67"/>
      <c r="H1" s="67"/>
      <c r="I1" s="67"/>
      <c r="J1" s="67"/>
      <c r="K1" s="67"/>
      <c r="L1" s="67"/>
      <c r="M1" s="67"/>
      <c r="N1" s="67"/>
      <c r="O1" s="67"/>
    </row>
    <row r="2" spans="1:15" ht="22.5" customHeight="1">
      <c r="A2" s="68"/>
      <c r="B2" s="68"/>
      <c r="C2" s="68"/>
      <c r="D2" s="68"/>
      <c r="E2" s="68"/>
      <c r="F2" s="68"/>
      <c r="G2" s="68"/>
      <c r="H2" s="68"/>
      <c r="I2" s="68"/>
      <c r="J2" s="68"/>
      <c r="K2" s="68"/>
      <c r="O2" s="80" t="s">
        <v>256</v>
      </c>
    </row>
    <row r="3" spans="1:15" ht="20.25" customHeight="1">
      <c r="A3" s="41" t="s">
        <v>25</v>
      </c>
      <c r="O3" s="81" t="s">
        <v>26</v>
      </c>
    </row>
    <row r="4" spans="1:15" s="31" customFormat="1" ht="30.75" customHeight="1">
      <c r="A4" s="69" t="s">
        <v>60</v>
      </c>
      <c r="B4" s="69" t="s">
        <v>257</v>
      </c>
      <c r="C4" s="69" t="s">
        <v>258</v>
      </c>
      <c r="D4" s="69" t="s">
        <v>259</v>
      </c>
      <c r="E4" s="69" t="s">
        <v>260</v>
      </c>
      <c r="F4" s="69" t="s">
        <v>95</v>
      </c>
      <c r="G4" s="69"/>
      <c r="H4" s="69"/>
      <c r="I4" s="69"/>
      <c r="J4" s="69"/>
      <c r="K4" s="69"/>
      <c r="L4" s="69"/>
      <c r="M4" s="69"/>
      <c r="N4" s="69"/>
      <c r="O4" s="69"/>
    </row>
    <row r="5" spans="1:15" s="31" customFormat="1" ht="26.25" customHeight="1">
      <c r="A5" s="69"/>
      <c r="B5" s="69"/>
      <c r="C5" s="69"/>
      <c r="D5" s="69"/>
      <c r="E5" s="69"/>
      <c r="F5" s="69" t="s">
        <v>63</v>
      </c>
      <c r="G5" s="9" t="s">
        <v>31</v>
      </c>
      <c r="H5" s="9"/>
      <c r="I5" s="9" t="s">
        <v>35</v>
      </c>
      <c r="J5" s="9" t="s">
        <v>37</v>
      </c>
      <c r="K5" s="9" t="s">
        <v>38</v>
      </c>
      <c r="L5" s="9" t="s">
        <v>40</v>
      </c>
      <c r="M5" s="9" t="s">
        <v>42</v>
      </c>
      <c r="N5" s="9"/>
      <c r="O5" s="9" t="s">
        <v>45</v>
      </c>
    </row>
    <row r="6" spans="1:15" s="31" customFormat="1" ht="48" customHeight="1">
      <c r="A6" s="69"/>
      <c r="B6" s="69"/>
      <c r="C6" s="69"/>
      <c r="D6" s="69"/>
      <c r="E6" s="69">
        <f>SUM(E7:E14)</f>
        <v>0</v>
      </c>
      <c r="F6" s="69"/>
      <c r="G6" s="11" t="s">
        <v>66</v>
      </c>
      <c r="H6" s="9" t="s">
        <v>67</v>
      </c>
      <c r="I6" s="9"/>
      <c r="J6" s="9"/>
      <c r="K6" s="9"/>
      <c r="L6" s="9"/>
      <c r="M6" s="11" t="s">
        <v>66</v>
      </c>
      <c r="N6" s="11" t="s">
        <v>67</v>
      </c>
      <c r="O6" s="9"/>
    </row>
    <row r="7" spans="1:15" s="31" customFormat="1" ht="33" customHeight="1">
      <c r="A7" s="52" t="s">
        <v>261</v>
      </c>
      <c r="B7" s="52" t="s">
        <v>262</v>
      </c>
      <c r="C7" s="77"/>
      <c r="D7" s="77"/>
      <c r="E7" s="83"/>
      <c r="F7" s="52">
        <v>112</v>
      </c>
      <c r="G7" s="45"/>
      <c r="H7" s="84"/>
      <c r="I7" s="84"/>
      <c r="J7" s="45"/>
      <c r="K7" s="84"/>
      <c r="L7" s="84"/>
      <c r="M7" s="45">
        <v>112</v>
      </c>
      <c r="N7" s="79"/>
      <c r="O7" s="88"/>
    </row>
    <row r="8" spans="1:15" s="31" customFormat="1" ht="45" customHeight="1">
      <c r="A8" s="77"/>
      <c r="B8" s="76"/>
      <c r="C8" s="77"/>
      <c r="D8" s="77"/>
      <c r="E8" s="83"/>
      <c r="F8" s="52"/>
      <c r="G8" s="45"/>
      <c r="H8" s="84"/>
      <c r="I8" s="84"/>
      <c r="J8" s="45"/>
      <c r="K8" s="84"/>
      <c r="L8" s="84"/>
      <c r="M8" s="45"/>
      <c r="N8" s="79"/>
      <c r="O8" s="88"/>
    </row>
    <row r="9" spans="1:15" s="31" customFormat="1" ht="21.75" customHeight="1">
      <c r="A9" s="77"/>
      <c r="B9" s="76"/>
      <c r="C9" s="77"/>
      <c r="D9" s="77"/>
      <c r="E9" s="83"/>
      <c r="F9" s="85"/>
      <c r="G9" s="86"/>
      <c r="H9" s="87"/>
      <c r="I9" s="87"/>
      <c r="J9" s="87"/>
      <c r="K9" s="87"/>
      <c r="L9" s="87"/>
      <c r="M9" s="88"/>
      <c r="N9" s="88"/>
      <c r="O9" s="88"/>
    </row>
    <row r="10" spans="1:15" s="31" customFormat="1" ht="21.75" customHeight="1">
      <c r="A10" s="77"/>
      <c r="B10" s="76"/>
      <c r="C10" s="77"/>
      <c r="D10" s="77"/>
      <c r="E10" s="83"/>
      <c r="F10" s="85"/>
      <c r="G10" s="86"/>
      <c r="H10" s="87"/>
      <c r="I10" s="87"/>
      <c r="J10" s="87"/>
      <c r="K10" s="87"/>
      <c r="L10" s="87"/>
      <c r="M10" s="88"/>
      <c r="N10" s="88"/>
      <c r="O10" s="88"/>
    </row>
    <row r="11" spans="1:15" s="31" customFormat="1" ht="21.75" customHeight="1">
      <c r="A11" s="77"/>
      <c r="B11" s="76"/>
      <c r="C11" s="77"/>
      <c r="D11" s="77"/>
      <c r="E11" s="83"/>
      <c r="F11" s="85"/>
      <c r="G11" s="86"/>
      <c r="H11" s="87"/>
      <c r="I11" s="87"/>
      <c r="J11" s="87"/>
      <c r="K11" s="87"/>
      <c r="L11" s="87"/>
      <c r="M11" s="88"/>
      <c r="N11" s="88"/>
      <c r="O11" s="88"/>
    </row>
    <row r="12" spans="1:15" s="31" customFormat="1" ht="21.75" customHeight="1">
      <c r="A12" s="77"/>
      <c r="B12" s="76"/>
      <c r="C12" s="77"/>
      <c r="D12" s="77"/>
      <c r="E12" s="83"/>
      <c r="F12" s="85"/>
      <c r="G12" s="86"/>
      <c r="H12" s="87"/>
      <c r="I12" s="87"/>
      <c r="J12" s="87"/>
      <c r="K12" s="87"/>
      <c r="L12" s="87"/>
      <c r="M12" s="88"/>
      <c r="N12" s="88"/>
      <c r="O12" s="88"/>
    </row>
    <row r="13" spans="1:15" s="31" customFormat="1" ht="21.75" customHeight="1">
      <c r="A13" s="77"/>
      <c r="B13" s="76"/>
      <c r="C13" s="77"/>
      <c r="D13" s="77"/>
      <c r="E13" s="83"/>
      <c r="F13" s="85"/>
      <c r="G13" s="86"/>
      <c r="H13" s="87"/>
      <c r="I13" s="87"/>
      <c r="J13" s="87"/>
      <c r="K13" s="87"/>
      <c r="L13" s="87"/>
      <c r="M13" s="88"/>
      <c r="N13" s="88"/>
      <c r="O13" s="88"/>
    </row>
    <row r="14" spans="1:15" ht="21.75" customHeight="1">
      <c r="A14" s="77"/>
      <c r="B14" s="76"/>
      <c r="C14" s="77"/>
      <c r="D14" s="77" t="s">
        <v>235</v>
      </c>
      <c r="E14" s="83">
        <f>SUM(E16:E20)</f>
        <v>0</v>
      </c>
      <c r="F14" s="85"/>
      <c r="G14" s="86"/>
      <c r="H14" s="82"/>
      <c r="I14" s="82"/>
      <c r="J14" s="82"/>
      <c r="K14" s="82"/>
      <c r="L14" s="82"/>
      <c r="M14" s="82"/>
      <c r="N14" s="82"/>
      <c r="O14" s="82"/>
    </row>
    <row r="15" spans="1:14" ht="26.25" customHeight="1">
      <c r="A15" s="66"/>
      <c r="B15" s="66"/>
      <c r="C15" s="66"/>
      <c r="D15" s="66"/>
      <c r="E15" s="66"/>
      <c r="F15" s="66"/>
      <c r="G15" s="66"/>
      <c r="H15" s="66"/>
      <c r="I15" s="66"/>
      <c r="J15" s="66"/>
      <c r="K15" s="66"/>
      <c r="L15" s="54"/>
      <c r="M15" s="54"/>
      <c r="N15" s="54"/>
    </row>
    <row r="16" ht="30.75" customHeight="1"/>
  </sheetData>
  <sheetProtection/>
  <mergeCells count="15">
    <mergeCell ref="A1:O1"/>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S10"/>
  <sheetViews>
    <sheetView showGridLines="0" showZeros="0" workbookViewId="0" topLeftCell="A1">
      <selection activeCell="A10" sqref="A10:IV11"/>
    </sheetView>
  </sheetViews>
  <sheetFormatPr defaultColWidth="9.16015625" defaultRowHeight="12.75" customHeight="1"/>
  <cols>
    <col min="1" max="1" width="15" style="0" customWidth="1"/>
    <col min="2" max="2" width="14.66015625" style="0" customWidth="1"/>
    <col min="3" max="3" width="13.66015625" style="0" customWidth="1"/>
    <col min="4" max="6" width="6.16015625" style="0" customWidth="1"/>
    <col min="7" max="7" width="8.33203125" style="0" customWidth="1"/>
    <col min="8" max="8" width="10.33203125" style="0" customWidth="1"/>
    <col min="9" max="9" width="10.66015625" style="0" customWidth="1"/>
    <col min="10" max="10" width="10.16015625" style="0" customWidth="1"/>
    <col min="11" max="16" width="11.5" style="0" customWidth="1"/>
  </cols>
  <sheetData>
    <row r="1" spans="1:19" ht="36.75" customHeight="1">
      <c r="A1" s="67" t="s">
        <v>263</v>
      </c>
      <c r="B1" s="67"/>
      <c r="C1" s="67"/>
      <c r="D1" s="67"/>
      <c r="E1" s="67"/>
      <c r="F1" s="67"/>
      <c r="G1" s="67"/>
      <c r="H1" s="67"/>
      <c r="I1" s="67"/>
      <c r="J1" s="67"/>
      <c r="K1" s="67"/>
      <c r="L1" s="67"/>
      <c r="M1" s="67"/>
      <c r="N1" s="67"/>
      <c r="O1" s="67"/>
      <c r="P1" s="67"/>
      <c r="Q1" s="67"/>
      <c r="R1" s="67"/>
      <c r="S1" s="67"/>
    </row>
    <row r="2" spans="1:19" ht="18" customHeight="1">
      <c r="A2" s="68"/>
      <c r="B2" s="68"/>
      <c r="C2" s="68"/>
      <c r="D2" s="68"/>
      <c r="E2" s="68"/>
      <c r="F2" s="68"/>
      <c r="G2" s="68"/>
      <c r="H2" s="68"/>
      <c r="I2" s="68"/>
      <c r="J2" s="68"/>
      <c r="K2" s="68"/>
      <c r="L2" s="68"/>
      <c r="M2" s="68"/>
      <c r="N2" s="68"/>
      <c r="O2" s="68"/>
      <c r="S2" s="80" t="s">
        <v>264</v>
      </c>
    </row>
    <row r="3" spans="1:19" ht="22.5" customHeight="1">
      <c r="A3" s="41" t="s">
        <v>25</v>
      </c>
      <c r="S3" s="81" t="s">
        <v>26</v>
      </c>
    </row>
    <row r="4" spans="1:19" s="31" customFormat="1" ht="21.75" customHeight="1">
      <c r="A4" s="69" t="s">
        <v>60</v>
      </c>
      <c r="B4" s="70" t="s">
        <v>265</v>
      </c>
      <c r="C4" s="70" t="s">
        <v>266</v>
      </c>
      <c r="D4" s="24" t="s">
        <v>267</v>
      </c>
      <c r="E4" s="24"/>
      <c r="F4" s="24"/>
      <c r="G4" s="20" t="s">
        <v>268</v>
      </c>
      <c r="H4" s="70" t="s">
        <v>269</v>
      </c>
      <c r="I4" s="70" t="s">
        <v>270</v>
      </c>
      <c r="J4" s="69" t="s">
        <v>95</v>
      </c>
      <c r="K4" s="69"/>
      <c r="L4" s="69"/>
      <c r="M4" s="69"/>
      <c r="N4" s="69"/>
      <c r="O4" s="69"/>
      <c r="P4" s="69"/>
      <c r="Q4" s="69"/>
      <c r="R4" s="69"/>
      <c r="S4" s="69"/>
    </row>
    <row r="5" spans="1:19" s="31" customFormat="1" ht="26.25" customHeight="1">
      <c r="A5" s="69"/>
      <c r="B5" s="71"/>
      <c r="C5" s="71"/>
      <c r="D5" s="72" t="s">
        <v>76</v>
      </c>
      <c r="E5" s="72" t="s">
        <v>77</v>
      </c>
      <c r="F5" s="72" t="s">
        <v>78</v>
      </c>
      <c r="G5" s="22"/>
      <c r="H5" s="71"/>
      <c r="I5" s="71" t="s">
        <v>270</v>
      </c>
      <c r="J5" s="69" t="s">
        <v>63</v>
      </c>
      <c r="K5" s="9" t="s">
        <v>31</v>
      </c>
      <c r="L5" s="9"/>
      <c r="M5" s="9" t="s">
        <v>35</v>
      </c>
      <c r="N5" s="9" t="s">
        <v>37</v>
      </c>
      <c r="O5" s="9" t="s">
        <v>38</v>
      </c>
      <c r="P5" s="9" t="s">
        <v>40</v>
      </c>
      <c r="Q5" s="9" t="s">
        <v>42</v>
      </c>
      <c r="R5" s="9"/>
      <c r="S5" s="9" t="s">
        <v>45</v>
      </c>
    </row>
    <row r="6" spans="1:19" ht="49.5" customHeight="1">
      <c r="A6" s="69"/>
      <c r="B6" s="73"/>
      <c r="C6" s="73"/>
      <c r="D6" s="74"/>
      <c r="E6" s="74"/>
      <c r="F6" s="74"/>
      <c r="G6" s="23"/>
      <c r="H6" s="73"/>
      <c r="I6" s="73"/>
      <c r="J6" s="69"/>
      <c r="K6" s="11" t="s">
        <v>66</v>
      </c>
      <c r="L6" s="9" t="s">
        <v>67</v>
      </c>
      <c r="M6" s="9"/>
      <c r="N6" s="9"/>
      <c r="O6" s="9"/>
      <c r="P6" s="9"/>
      <c r="Q6" s="11" t="s">
        <v>66</v>
      </c>
      <c r="R6" s="11" t="s">
        <v>67</v>
      </c>
      <c r="S6" s="9"/>
    </row>
    <row r="7" spans="1:19" ht="51.75" customHeight="1">
      <c r="A7" s="75"/>
      <c r="B7" s="76"/>
      <c r="C7" s="77"/>
      <c r="D7" s="77"/>
      <c r="E7" s="77"/>
      <c r="F7" s="77"/>
      <c r="G7" s="77"/>
      <c r="H7" s="77"/>
      <c r="I7" s="77"/>
      <c r="J7" s="78"/>
      <c r="K7" s="78"/>
      <c r="L7" s="79"/>
      <c r="M7" s="79"/>
      <c r="N7" s="79"/>
      <c r="O7" s="79"/>
      <c r="P7" s="79"/>
      <c r="Q7" s="79"/>
      <c r="R7" s="79"/>
      <c r="S7" s="82"/>
    </row>
    <row r="8" spans="1:19" ht="51.75" customHeight="1">
      <c r="A8" s="77"/>
      <c r="B8" s="76"/>
      <c r="C8" s="76"/>
      <c r="D8" s="77"/>
      <c r="E8" s="77"/>
      <c r="F8" s="77"/>
      <c r="G8" s="77"/>
      <c r="H8" s="77"/>
      <c r="I8" s="77"/>
      <c r="J8" s="78"/>
      <c r="K8" s="78"/>
      <c r="L8" s="79"/>
      <c r="M8" s="79"/>
      <c r="N8" s="79"/>
      <c r="O8" s="79"/>
      <c r="P8" s="79"/>
      <c r="Q8" s="79"/>
      <c r="R8" s="79"/>
      <c r="S8" s="82"/>
    </row>
    <row r="9" spans="1:19" ht="78" customHeight="1">
      <c r="A9" s="77"/>
      <c r="B9" s="76"/>
      <c r="C9" s="76"/>
      <c r="D9" s="77"/>
      <c r="E9" s="77"/>
      <c r="F9" s="77"/>
      <c r="G9" s="77"/>
      <c r="H9" s="77"/>
      <c r="I9" s="77"/>
      <c r="J9" s="78"/>
      <c r="K9" s="78"/>
      <c r="L9" s="79"/>
      <c r="M9" s="79"/>
      <c r="N9" s="79"/>
      <c r="O9" s="79"/>
      <c r="P9" s="79"/>
      <c r="Q9" s="79"/>
      <c r="R9" s="79"/>
      <c r="S9" s="82"/>
    </row>
    <row r="10" spans="1:17" ht="31.5" customHeight="1">
      <c r="A10" s="66"/>
      <c r="B10" s="66"/>
      <c r="C10" s="66"/>
      <c r="D10" s="66"/>
      <c r="E10" s="66"/>
      <c r="F10" s="66"/>
      <c r="G10" s="66"/>
      <c r="H10" s="66"/>
      <c r="I10" s="66"/>
      <c r="J10" s="66"/>
      <c r="K10" s="66"/>
      <c r="L10" s="66"/>
      <c r="M10" s="66"/>
      <c r="N10" s="54"/>
      <c r="O10" s="54"/>
      <c r="P10" s="54"/>
      <c r="Q10" s="54"/>
    </row>
  </sheetData>
  <sheetProtection/>
  <mergeCells count="20">
    <mergeCell ref="A1:S1"/>
    <mergeCell ref="D4:F4"/>
    <mergeCell ref="J4:S4"/>
    <mergeCell ref="K5:L5"/>
    <mergeCell ref="Q5:R5"/>
    <mergeCell ref="A4:A6"/>
    <mergeCell ref="B4:B6"/>
    <mergeCell ref="C4:C6"/>
    <mergeCell ref="D5:D6"/>
    <mergeCell ref="E5:E6"/>
    <mergeCell ref="F5:F6"/>
    <mergeCell ref="G4:G6"/>
    <mergeCell ref="H4:H6"/>
    <mergeCell ref="I4:I6"/>
    <mergeCell ref="J5:J6"/>
    <mergeCell ref="M5:M6"/>
    <mergeCell ref="N5:N6"/>
    <mergeCell ref="O5:O6"/>
    <mergeCell ref="P5:P6"/>
    <mergeCell ref="S5:S6"/>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topLeftCell="A1">
      <selection activeCell="E7" sqref="E7"/>
    </sheetView>
  </sheetViews>
  <sheetFormatPr defaultColWidth="9.16015625" defaultRowHeight="12.75" customHeight="1"/>
  <cols>
    <col min="1" max="1" width="62" style="0" customWidth="1"/>
    <col min="2" max="3" width="35.5" style="0" customWidth="1"/>
  </cols>
  <sheetData>
    <row r="1" spans="1:3" ht="35.25" customHeight="1">
      <c r="A1" s="55" t="s">
        <v>271</v>
      </c>
      <c r="B1" s="55"/>
      <c r="C1" s="55"/>
    </row>
    <row r="2" spans="1:3" ht="21" customHeight="1">
      <c r="A2" s="55"/>
      <c r="B2" s="55"/>
      <c r="C2" s="56" t="s">
        <v>272</v>
      </c>
    </row>
    <row r="3" spans="1:3" ht="24.75" customHeight="1">
      <c r="A3" s="41" t="s">
        <v>25</v>
      </c>
      <c r="B3" s="41"/>
      <c r="C3" s="57" t="s">
        <v>26</v>
      </c>
    </row>
    <row r="4" spans="1:16" s="53" customFormat="1" ht="21.75" customHeight="1">
      <c r="A4" s="58" t="s">
        <v>273</v>
      </c>
      <c r="B4" s="59" t="s">
        <v>274</v>
      </c>
      <c r="C4" s="59"/>
      <c r="F4" s="60"/>
      <c r="P4" s="60"/>
    </row>
    <row r="5" spans="1:16" s="53" customFormat="1" ht="43.5" customHeight="1">
      <c r="A5" s="58"/>
      <c r="B5" s="61" t="s">
        <v>275</v>
      </c>
      <c r="C5" s="62" t="s">
        <v>276</v>
      </c>
      <c r="E5" s="63"/>
      <c r="F5" s="64"/>
      <c r="G5" s="64"/>
      <c r="H5" s="63"/>
      <c r="I5" s="64"/>
      <c r="J5" s="63"/>
      <c r="K5" s="63"/>
      <c r="L5" s="64"/>
      <c r="M5" s="64"/>
      <c r="N5" s="63"/>
      <c r="O5" s="64"/>
      <c r="P5" s="63"/>
    </row>
    <row r="6" spans="1:16" s="53" customFormat="1" ht="34.5" customHeight="1">
      <c r="A6" s="65" t="s">
        <v>277</v>
      </c>
      <c r="B6" s="65">
        <f>SUM(B7:B9)</f>
        <v>2.3</v>
      </c>
      <c r="C6" s="65">
        <v>4.6</v>
      </c>
      <c r="E6" s="60"/>
      <c r="G6" s="60"/>
      <c r="I6" s="60"/>
      <c r="J6" s="60"/>
      <c r="K6" s="60"/>
      <c r="L6" s="60"/>
      <c r="M6" s="60"/>
      <c r="N6" s="60"/>
      <c r="O6" s="60"/>
      <c r="P6" s="60"/>
    </row>
    <row r="7" spans="1:16" s="54" customFormat="1" ht="34.5" customHeight="1">
      <c r="A7" s="65" t="s">
        <v>278</v>
      </c>
      <c r="B7" s="65"/>
      <c r="C7" s="65"/>
      <c r="D7" s="66"/>
      <c r="E7" s="66"/>
      <c r="F7" s="66"/>
      <c r="G7" s="66"/>
      <c r="H7" s="66"/>
      <c r="I7" s="66"/>
      <c r="J7" s="66"/>
      <c r="K7" s="66"/>
      <c r="L7" s="66"/>
      <c r="M7" s="66"/>
      <c r="O7" s="66"/>
      <c r="P7" s="66"/>
    </row>
    <row r="8" spans="1:16" s="54" customFormat="1" ht="34.5" customHeight="1">
      <c r="A8" s="65" t="s">
        <v>279</v>
      </c>
      <c r="B8" s="65"/>
      <c r="C8" s="65"/>
      <c r="D8" s="66"/>
      <c r="E8" s="66"/>
      <c r="G8" s="66"/>
      <c r="H8" s="66"/>
      <c r="I8" s="66"/>
      <c r="J8" s="66"/>
      <c r="K8" s="66"/>
      <c r="L8" s="66"/>
      <c r="M8" s="66"/>
      <c r="O8" s="66"/>
      <c r="P8" s="66"/>
    </row>
    <row r="9" spans="1:16" s="54" customFormat="1" ht="34.5" customHeight="1">
      <c r="A9" s="65" t="s">
        <v>280</v>
      </c>
      <c r="B9" s="65">
        <f>SUM(B10:B11)</f>
        <v>2.3</v>
      </c>
      <c r="C9" s="65">
        <v>4.6</v>
      </c>
      <c r="D9" s="66"/>
      <c r="E9" s="66"/>
      <c r="H9" s="66"/>
      <c r="I9" s="66"/>
      <c r="L9" s="66"/>
      <c r="N9" s="66"/>
      <c r="P9" s="66"/>
    </row>
    <row r="10" spans="1:9" s="54" customFormat="1" ht="34.5" customHeight="1">
      <c r="A10" s="65" t="s">
        <v>281</v>
      </c>
      <c r="B10" s="65"/>
      <c r="C10" s="65"/>
      <c r="D10" s="66"/>
      <c r="E10" s="66"/>
      <c r="F10" s="66"/>
      <c r="G10" s="66"/>
      <c r="H10" s="66"/>
      <c r="I10" s="66"/>
    </row>
    <row r="11" spans="1:8" s="54" customFormat="1" ht="34.5" customHeight="1">
      <c r="A11" s="65" t="s">
        <v>282</v>
      </c>
      <c r="B11" s="65">
        <v>2.3</v>
      </c>
      <c r="C11" s="65">
        <v>4.6</v>
      </c>
      <c r="D11" s="66"/>
      <c r="E11" s="66"/>
      <c r="F11" s="66"/>
      <c r="G11" s="66"/>
      <c r="H11" s="66"/>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M23"/>
  <sheetViews>
    <sheetView showGridLines="0" showZeros="0" workbookViewId="0" topLeftCell="A1">
      <selection activeCell="A24" sqref="A24:IV24"/>
    </sheetView>
  </sheetViews>
  <sheetFormatPr defaultColWidth="6.83203125" defaultRowHeight="19.5" customHeight="1"/>
  <cols>
    <col min="1" max="1" width="30.16015625" style="32" customWidth="1"/>
    <col min="2" max="2" width="7.16015625" style="33" customWidth="1"/>
    <col min="3" max="3" width="8.33203125" style="33" customWidth="1"/>
    <col min="4" max="4" width="9.5" style="33" customWidth="1"/>
    <col min="5" max="5" width="34.83203125" style="33" customWidth="1"/>
    <col min="6" max="6" width="17.66015625" style="34" customWidth="1"/>
    <col min="7" max="195" width="6.83203125" style="35" customWidth="1"/>
    <col min="196" max="196" width="6.83203125" style="0" customWidth="1"/>
  </cols>
  <sheetData>
    <row r="1" spans="1:6" s="28" customFormat="1" ht="36.75" customHeight="1">
      <c r="A1" s="36" t="s">
        <v>283</v>
      </c>
      <c r="B1" s="37"/>
      <c r="C1" s="37"/>
      <c r="D1" s="37"/>
      <c r="E1" s="37"/>
      <c r="F1" s="38"/>
    </row>
    <row r="2" spans="1:6" s="28" customFormat="1" ht="24" customHeight="1">
      <c r="A2" s="39"/>
      <c r="B2" s="39"/>
      <c r="C2" s="39"/>
      <c r="D2" s="39"/>
      <c r="E2" s="39"/>
      <c r="F2" s="40" t="s">
        <v>284</v>
      </c>
    </row>
    <row r="3" spans="1:6" s="28" customFormat="1" ht="15" customHeight="1">
      <c r="A3" s="41" t="s">
        <v>25</v>
      </c>
      <c r="B3" s="41"/>
      <c r="C3" s="41"/>
      <c r="D3" s="42"/>
      <c r="E3" s="42"/>
      <c r="F3" s="43" t="s">
        <v>26</v>
      </c>
    </row>
    <row r="4" spans="1:6" s="29" customFormat="1" ht="24" customHeight="1">
      <c r="A4" s="44" t="s">
        <v>60</v>
      </c>
      <c r="B4" s="9" t="s">
        <v>285</v>
      </c>
      <c r="C4" s="9"/>
      <c r="D4" s="9"/>
      <c r="E4" s="9" t="s">
        <v>75</v>
      </c>
      <c r="F4" s="45" t="s">
        <v>275</v>
      </c>
    </row>
    <row r="5" spans="1:6" s="29" customFormat="1" ht="24.75" customHeight="1">
      <c r="A5" s="44"/>
      <c r="B5" s="9"/>
      <c r="C5" s="9"/>
      <c r="D5" s="9"/>
      <c r="E5" s="9"/>
      <c r="F5" s="45"/>
    </row>
    <row r="6" spans="1:6" s="30" customFormat="1" ht="38.25" customHeight="1">
      <c r="A6" s="44"/>
      <c r="B6" s="46" t="s">
        <v>76</v>
      </c>
      <c r="C6" s="46" t="s">
        <v>77</v>
      </c>
      <c r="D6" s="46" t="s">
        <v>78</v>
      </c>
      <c r="E6" s="9"/>
      <c r="F6" s="45"/>
    </row>
    <row r="7" spans="1:195" s="31" customFormat="1" ht="35.25" customHeight="1">
      <c r="A7" s="47" t="s">
        <v>261</v>
      </c>
      <c r="B7" s="48"/>
      <c r="C7" s="48"/>
      <c r="D7" s="48"/>
      <c r="E7" s="49" t="s">
        <v>63</v>
      </c>
      <c r="F7" s="45">
        <v>36.32</v>
      </c>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row>
    <row r="8" spans="1:195" s="31" customFormat="1" ht="35.25" customHeight="1">
      <c r="A8" s="47"/>
      <c r="B8" s="51" t="s">
        <v>148</v>
      </c>
      <c r="C8" s="51"/>
      <c r="D8" s="51"/>
      <c r="E8" s="51" t="s">
        <v>69</v>
      </c>
      <c r="F8" s="52">
        <v>36.32</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row>
    <row r="9" spans="1:195" s="31" customFormat="1" ht="35.25" customHeight="1">
      <c r="A9" s="47"/>
      <c r="B9" s="269" t="s">
        <v>148</v>
      </c>
      <c r="C9" s="269" t="s">
        <v>83</v>
      </c>
      <c r="D9" s="51"/>
      <c r="E9" s="51" t="s">
        <v>286</v>
      </c>
      <c r="F9" s="52">
        <v>3</v>
      </c>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row>
    <row r="10" spans="1:195" s="31" customFormat="1" ht="35.25" customHeight="1">
      <c r="A10" s="47"/>
      <c r="B10" s="269" t="s">
        <v>148</v>
      </c>
      <c r="C10" s="269" t="s">
        <v>83</v>
      </c>
      <c r="D10" s="269" t="s">
        <v>83</v>
      </c>
      <c r="E10" s="51" t="s">
        <v>149</v>
      </c>
      <c r="F10" s="52">
        <v>3</v>
      </c>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row>
    <row r="11" spans="1:195" s="31" customFormat="1" ht="35.25" customHeight="1">
      <c r="A11" s="47"/>
      <c r="B11" s="269" t="s">
        <v>148</v>
      </c>
      <c r="C11" s="269" t="s">
        <v>132</v>
      </c>
      <c r="D11" s="51"/>
      <c r="E11" s="51" t="s">
        <v>287</v>
      </c>
      <c r="F11" s="52">
        <v>2.5</v>
      </c>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row>
    <row r="12" spans="1:195" s="31" customFormat="1" ht="35.25" customHeight="1">
      <c r="A12" s="47"/>
      <c r="B12" s="269" t="s">
        <v>148</v>
      </c>
      <c r="C12" s="269" t="s">
        <v>132</v>
      </c>
      <c r="D12" s="269" t="s">
        <v>83</v>
      </c>
      <c r="E12" s="51" t="s">
        <v>156</v>
      </c>
      <c r="F12" s="52">
        <v>2.5</v>
      </c>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row>
    <row r="13" spans="1:195" s="31" customFormat="1" ht="35.25" customHeight="1">
      <c r="A13" s="47"/>
      <c r="B13" s="269" t="s">
        <v>148</v>
      </c>
      <c r="C13" s="269" t="s">
        <v>139</v>
      </c>
      <c r="D13" s="51"/>
      <c r="E13" s="51" t="s">
        <v>288</v>
      </c>
      <c r="F13" s="52">
        <v>3</v>
      </c>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row>
    <row r="14" spans="1:195" s="31" customFormat="1" ht="35.25" customHeight="1">
      <c r="A14" s="47"/>
      <c r="B14" s="269" t="s">
        <v>148</v>
      </c>
      <c r="C14" s="269" t="s">
        <v>139</v>
      </c>
      <c r="D14" s="269" t="s">
        <v>83</v>
      </c>
      <c r="E14" s="51" t="s">
        <v>159</v>
      </c>
      <c r="F14" s="52">
        <v>3</v>
      </c>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row>
    <row r="15" spans="1:195" s="31" customFormat="1" ht="35.25" customHeight="1">
      <c r="A15" s="47"/>
      <c r="B15" s="269" t="s">
        <v>148</v>
      </c>
      <c r="C15" s="269" t="s">
        <v>179</v>
      </c>
      <c r="D15" s="51"/>
      <c r="E15" s="51" t="s">
        <v>289</v>
      </c>
      <c r="F15" s="52">
        <v>1.7</v>
      </c>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row>
    <row r="16" spans="1:195" s="31" customFormat="1" ht="35.25" customHeight="1">
      <c r="A16" s="47"/>
      <c r="B16" s="269" t="s">
        <v>148</v>
      </c>
      <c r="C16" s="269" t="s">
        <v>179</v>
      </c>
      <c r="D16" s="269" t="s">
        <v>83</v>
      </c>
      <c r="E16" s="51" t="s">
        <v>290</v>
      </c>
      <c r="F16" s="52">
        <v>1.1</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row>
    <row r="17" spans="1:195" s="31" customFormat="1" ht="35.25" customHeight="1">
      <c r="A17" s="47"/>
      <c r="B17" s="269" t="s">
        <v>148</v>
      </c>
      <c r="C17" s="269" t="s">
        <v>179</v>
      </c>
      <c r="D17" s="269" t="s">
        <v>87</v>
      </c>
      <c r="E17" s="51" t="s">
        <v>291</v>
      </c>
      <c r="F17" s="52">
        <v>0.6</v>
      </c>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row>
    <row r="18" spans="1:195" s="31" customFormat="1" ht="35.25" customHeight="1">
      <c r="A18" s="47"/>
      <c r="B18" s="269" t="s">
        <v>148</v>
      </c>
      <c r="C18" s="269" t="s">
        <v>292</v>
      </c>
      <c r="D18" s="51"/>
      <c r="E18" s="51" t="s">
        <v>293</v>
      </c>
      <c r="F18" s="52">
        <v>2.3</v>
      </c>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row>
    <row r="19" spans="1:195" s="31" customFormat="1" ht="35.25" customHeight="1">
      <c r="A19" s="47"/>
      <c r="B19" s="269" t="s">
        <v>148</v>
      </c>
      <c r="C19" s="269" t="s">
        <v>292</v>
      </c>
      <c r="D19" s="269" t="s">
        <v>83</v>
      </c>
      <c r="E19" s="51" t="s">
        <v>294</v>
      </c>
      <c r="F19" s="52">
        <v>2.3</v>
      </c>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row>
    <row r="20" spans="1:195" s="31" customFormat="1" ht="35.25" customHeight="1">
      <c r="A20" s="47"/>
      <c r="B20" s="51" t="s">
        <v>148</v>
      </c>
      <c r="C20" s="51" t="s">
        <v>185</v>
      </c>
      <c r="D20" s="51"/>
      <c r="E20" s="51" t="s">
        <v>295</v>
      </c>
      <c r="F20" s="52">
        <v>16.72</v>
      </c>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row>
    <row r="21" spans="1:195" s="31" customFormat="1" ht="35.25" customHeight="1">
      <c r="A21" s="47"/>
      <c r="B21" s="51" t="s">
        <v>148</v>
      </c>
      <c r="C21" s="51" t="s">
        <v>185</v>
      </c>
      <c r="D21" s="269" t="s">
        <v>83</v>
      </c>
      <c r="E21" s="51" t="s">
        <v>186</v>
      </c>
      <c r="F21" s="52">
        <v>16.72</v>
      </c>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row>
    <row r="22" spans="1:195" s="31" customFormat="1" ht="35.25" customHeight="1">
      <c r="A22" s="47"/>
      <c r="B22" s="51" t="s">
        <v>148</v>
      </c>
      <c r="C22" s="269" t="s">
        <v>146</v>
      </c>
      <c r="D22" s="51"/>
      <c r="E22" s="51" t="s">
        <v>296</v>
      </c>
      <c r="F22" s="52">
        <v>4.42</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row>
    <row r="23" spans="1:195" s="31" customFormat="1" ht="35.25" customHeight="1">
      <c r="A23" s="47"/>
      <c r="B23" s="51" t="s">
        <v>148</v>
      </c>
      <c r="C23" s="269" t="s">
        <v>146</v>
      </c>
      <c r="D23" s="269" t="s">
        <v>87</v>
      </c>
      <c r="E23" s="51" t="s">
        <v>297</v>
      </c>
      <c r="F23" s="52">
        <v>2.68</v>
      </c>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row>
  </sheetData>
  <sheetProtection/>
  <mergeCells count="5">
    <mergeCell ref="A3:C3"/>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16"/>
  <sheetViews>
    <sheetView showGridLines="0" showZeros="0" workbookViewId="0" topLeftCell="A1">
      <selection activeCell="I1" sqref="I1"/>
    </sheetView>
  </sheetViews>
  <sheetFormatPr defaultColWidth="9.33203125" defaultRowHeight="12.75" customHeight="1"/>
  <cols>
    <col min="1" max="1" width="18.83203125" style="1" customWidth="1"/>
    <col min="2" max="2" width="14.5" style="1" customWidth="1"/>
    <col min="3" max="3" width="12.5" style="1" customWidth="1"/>
    <col min="4" max="4" width="10" style="1" bestFit="1" customWidth="1"/>
    <col min="5" max="5" width="9.16015625" style="1" customWidth="1"/>
    <col min="6" max="6" width="7.66015625" style="1" customWidth="1"/>
    <col min="7" max="7" width="7.83203125" style="1" customWidth="1"/>
    <col min="8" max="8" width="9.16015625" style="1" customWidth="1"/>
    <col min="9" max="9" width="6.16015625" style="1" customWidth="1"/>
    <col min="10" max="10" width="8.16015625" style="1" customWidth="1"/>
    <col min="11" max="11" width="9.16015625" style="1" customWidth="1"/>
    <col min="12" max="12" width="8" style="1" customWidth="1"/>
    <col min="13" max="13" width="38.5" style="1" customWidth="1"/>
    <col min="14" max="14" width="16.66015625" style="1" customWidth="1"/>
    <col min="15" max="15" width="16.16015625" style="1" customWidth="1"/>
    <col min="16" max="16" width="15.16015625" style="1" customWidth="1"/>
    <col min="17" max="17" width="2.16015625" style="1" hidden="1" customWidth="1"/>
    <col min="18" max="18" width="1.83203125" style="1" hidden="1" customWidth="1"/>
    <col min="19" max="19" width="15.16015625" style="1" customWidth="1"/>
    <col min="20" max="20" width="16.66015625" style="1" customWidth="1"/>
    <col min="21" max="22" width="9.16015625" style="1" hidden="1" customWidth="1"/>
    <col min="23" max="23" width="9.33203125" style="1" hidden="1" customWidth="1"/>
    <col min="24" max="16384" width="9.33203125" style="1" customWidth="1"/>
  </cols>
  <sheetData>
    <row r="1" spans="1:22" ht="22.5">
      <c r="A1" s="3" t="s">
        <v>298</v>
      </c>
      <c r="B1" s="3"/>
      <c r="C1" s="3"/>
      <c r="D1" s="3"/>
      <c r="E1" s="3"/>
      <c r="F1" s="3"/>
      <c r="G1" s="3"/>
      <c r="H1" s="3"/>
      <c r="I1" s="3"/>
      <c r="J1" s="3"/>
      <c r="K1" s="3"/>
      <c r="L1" s="3"/>
      <c r="M1" s="3"/>
      <c r="N1" s="3"/>
      <c r="O1" s="3"/>
      <c r="P1" s="3"/>
      <c r="Q1" s="3"/>
      <c r="R1" s="3"/>
      <c r="S1" s="3"/>
      <c r="T1" s="3"/>
      <c r="U1" s="3"/>
      <c r="V1" s="3"/>
    </row>
    <row r="2" spans="1:22" ht="12.75" customHeight="1">
      <c r="A2" s="3"/>
      <c r="B2" s="3"/>
      <c r="C2" s="3"/>
      <c r="D2" s="3"/>
      <c r="E2" s="3"/>
      <c r="F2" s="3"/>
      <c r="G2" s="3"/>
      <c r="H2" s="3"/>
      <c r="I2" s="3"/>
      <c r="J2" s="3"/>
      <c r="K2" s="3"/>
      <c r="L2" s="3"/>
      <c r="M2" s="3"/>
      <c r="N2" s="3"/>
      <c r="O2" s="3"/>
      <c r="P2" s="3"/>
      <c r="Q2" s="3"/>
      <c r="R2" s="3"/>
      <c r="S2" s="3"/>
      <c r="T2" s="3"/>
      <c r="U2" s="25" t="s">
        <v>299</v>
      </c>
      <c r="V2" s="3"/>
    </row>
    <row r="3" spans="1:22" ht="12.75" customHeight="1">
      <c r="A3" s="4" t="s">
        <v>25</v>
      </c>
      <c r="B3" s="5"/>
      <c r="C3" s="5"/>
      <c r="D3" s="5"/>
      <c r="E3" s="5"/>
      <c r="F3" s="5"/>
      <c r="G3" s="5"/>
      <c r="H3" s="5"/>
      <c r="I3" s="5"/>
      <c r="J3" s="5"/>
      <c r="K3" s="5"/>
      <c r="L3" s="5"/>
      <c r="M3" s="5"/>
      <c r="N3" s="5"/>
      <c r="O3" s="5"/>
      <c r="P3" s="5"/>
      <c r="Q3" s="5"/>
      <c r="R3" s="5"/>
      <c r="S3" s="5"/>
      <c r="T3" s="5"/>
      <c r="U3" s="26" t="s">
        <v>26</v>
      </c>
      <c r="V3" s="5"/>
    </row>
    <row r="4" spans="1:22" ht="12.75" customHeight="1">
      <c r="A4" s="6" t="s">
        <v>60</v>
      </c>
      <c r="B4" s="6" t="s">
        <v>233</v>
      </c>
      <c r="C4" s="7" t="s">
        <v>95</v>
      </c>
      <c r="D4" s="7"/>
      <c r="E4" s="7"/>
      <c r="F4" s="7"/>
      <c r="G4" s="7"/>
      <c r="H4" s="7"/>
      <c r="I4" s="7"/>
      <c r="J4" s="7"/>
      <c r="K4" s="7"/>
      <c r="L4" s="7"/>
      <c r="M4" s="20" t="s">
        <v>300</v>
      </c>
      <c r="N4" s="20" t="s">
        <v>301</v>
      </c>
      <c r="O4" s="13" t="s">
        <v>302</v>
      </c>
      <c r="P4" s="21"/>
      <c r="Q4" s="21"/>
      <c r="R4" s="27"/>
      <c r="S4" s="13" t="s">
        <v>303</v>
      </c>
      <c r="T4" s="21"/>
      <c r="U4" s="21"/>
      <c r="V4" s="27"/>
    </row>
    <row r="5" spans="1:22" ht="30" customHeight="1">
      <c r="A5" s="8"/>
      <c r="B5" s="8"/>
      <c r="C5" s="7" t="s">
        <v>63</v>
      </c>
      <c r="D5" s="9" t="s">
        <v>31</v>
      </c>
      <c r="E5" s="9"/>
      <c r="F5" s="9" t="s">
        <v>35</v>
      </c>
      <c r="G5" s="9" t="s">
        <v>37</v>
      </c>
      <c r="H5" s="9" t="s">
        <v>38</v>
      </c>
      <c r="I5" s="9" t="s">
        <v>40</v>
      </c>
      <c r="J5" s="9" t="s">
        <v>42</v>
      </c>
      <c r="K5" s="9"/>
      <c r="L5" s="9" t="s">
        <v>45</v>
      </c>
      <c r="M5" s="22"/>
      <c r="N5" s="22"/>
      <c r="O5" s="20" t="s">
        <v>304</v>
      </c>
      <c r="P5" s="20" t="s">
        <v>305</v>
      </c>
      <c r="Q5" s="20" t="s">
        <v>306</v>
      </c>
      <c r="R5" s="20" t="s">
        <v>307</v>
      </c>
      <c r="S5" s="20" t="s">
        <v>304</v>
      </c>
      <c r="T5" s="20" t="s">
        <v>305</v>
      </c>
      <c r="U5" s="20" t="s">
        <v>306</v>
      </c>
      <c r="V5" s="20" t="s">
        <v>307</v>
      </c>
    </row>
    <row r="6" spans="1:22" ht="63.75" customHeight="1">
      <c r="A6" s="10"/>
      <c r="B6" s="10"/>
      <c r="C6" s="7"/>
      <c r="D6" s="11" t="s">
        <v>66</v>
      </c>
      <c r="E6" s="9" t="s">
        <v>67</v>
      </c>
      <c r="F6" s="9"/>
      <c r="G6" s="9"/>
      <c r="H6" s="9"/>
      <c r="I6" s="9"/>
      <c r="J6" s="11" t="s">
        <v>66</v>
      </c>
      <c r="K6" s="11" t="s">
        <v>67</v>
      </c>
      <c r="L6" s="9"/>
      <c r="M6" s="23"/>
      <c r="N6" s="23"/>
      <c r="O6" s="23"/>
      <c r="P6" s="23"/>
      <c r="Q6" s="23"/>
      <c r="R6" s="23"/>
      <c r="S6" s="23"/>
      <c r="T6" s="23"/>
      <c r="U6" s="23"/>
      <c r="V6" s="23"/>
    </row>
    <row r="7" spans="1:22" ht="105" customHeight="1">
      <c r="A7" s="12" t="s">
        <v>308</v>
      </c>
      <c r="B7" s="13" t="s">
        <v>253</v>
      </c>
      <c r="C7" s="14">
        <v>117</v>
      </c>
      <c r="D7" s="15"/>
      <c r="E7" s="16"/>
      <c r="F7" s="16"/>
      <c r="G7" s="16"/>
      <c r="H7" s="16"/>
      <c r="I7" s="16"/>
      <c r="J7" s="16">
        <v>117</v>
      </c>
      <c r="K7" s="16"/>
      <c r="L7" s="16"/>
      <c r="M7" s="16" t="s">
        <v>309</v>
      </c>
      <c r="N7" s="16" t="s">
        <v>310</v>
      </c>
      <c r="O7" s="24" t="s">
        <v>311</v>
      </c>
      <c r="P7" s="24" t="s">
        <v>312</v>
      </c>
      <c r="Q7" s="24"/>
      <c r="R7" s="24"/>
      <c r="S7" s="24" t="s">
        <v>313</v>
      </c>
      <c r="T7" s="24" t="s">
        <v>314</v>
      </c>
      <c r="U7" s="24"/>
      <c r="V7" s="24"/>
    </row>
    <row r="8" spans="1:22" ht="108" customHeight="1">
      <c r="A8" s="12" t="s">
        <v>308</v>
      </c>
      <c r="B8" s="13" t="s">
        <v>251</v>
      </c>
      <c r="C8" s="14">
        <v>40</v>
      </c>
      <c r="D8" s="15"/>
      <c r="E8" s="16"/>
      <c r="F8" s="16"/>
      <c r="G8" s="16"/>
      <c r="H8" s="16"/>
      <c r="I8" s="16"/>
      <c r="J8" s="16">
        <v>40</v>
      </c>
      <c r="K8" s="16"/>
      <c r="L8" s="16"/>
      <c r="M8" s="16" t="s">
        <v>315</v>
      </c>
      <c r="N8" s="16" t="s">
        <v>310</v>
      </c>
      <c r="O8" s="24" t="s">
        <v>316</v>
      </c>
      <c r="P8" s="24"/>
      <c r="Q8" s="24"/>
      <c r="R8" s="24"/>
      <c r="S8" s="24" t="s">
        <v>317</v>
      </c>
      <c r="T8" s="24"/>
      <c r="U8" s="24"/>
      <c r="V8" s="24"/>
    </row>
    <row r="9" spans="1:22" ht="116.25" customHeight="1">
      <c r="A9" s="12" t="s">
        <v>308</v>
      </c>
      <c r="B9" s="13" t="s">
        <v>239</v>
      </c>
      <c r="C9" s="14">
        <v>200</v>
      </c>
      <c r="D9" s="15"/>
      <c r="E9" s="16"/>
      <c r="F9" s="16"/>
      <c r="G9" s="16"/>
      <c r="H9" s="16"/>
      <c r="I9" s="16"/>
      <c r="J9" s="16">
        <v>200</v>
      </c>
      <c r="K9" s="16"/>
      <c r="L9" s="16"/>
      <c r="M9" s="16" t="s">
        <v>318</v>
      </c>
      <c r="N9" s="16" t="s">
        <v>319</v>
      </c>
      <c r="O9" s="24" t="s">
        <v>320</v>
      </c>
      <c r="P9" s="24"/>
      <c r="Q9" s="24"/>
      <c r="R9" s="24"/>
      <c r="S9" s="24" t="s">
        <v>321</v>
      </c>
      <c r="T9" s="24" t="s">
        <v>322</v>
      </c>
      <c r="U9" s="24"/>
      <c r="V9" s="24"/>
    </row>
    <row r="10" spans="1:22" ht="72" customHeight="1">
      <c r="A10" s="12" t="s">
        <v>308</v>
      </c>
      <c r="B10" s="17" t="s">
        <v>247</v>
      </c>
      <c r="C10" s="14">
        <v>112</v>
      </c>
      <c r="D10" s="15"/>
      <c r="E10" s="16"/>
      <c r="F10" s="16"/>
      <c r="G10" s="16"/>
      <c r="H10" s="16"/>
      <c r="I10" s="16"/>
      <c r="J10" s="16">
        <v>112</v>
      </c>
      <c r="K10" s="16"/>
      <c r="L10" s="16"/>
      <c r="M10" s="16" t="s">
        <v>323</v>
      </c>
      <c r="N10" s="16" t="s">
        <v>319</v>
      </c>
      <c r="O10" s="24" t="s">
        <v>324</v>
      </c>
      <c r="P10" s="24" t="s">
        <v>325</v>
      </c>
      <c r="Q10" s="24"/>
      <c r="R10" s="24"/>
      <c r="S10" s="24" t="s">
        <v>326</v>
      </c>
      <c r="T10" s="24"/>
      <c r="U10" s="24"/>
      <c r="V10" s="24"/>
    </row>
    <row r="11" spans="1:22" ht="102" customHeight="1">
      <c r="A11" s="12" t="s">
        <v>308</v>
      </c>
      <c r="B11" s="17" t="s">
        <v>245</v>
      </c>
      <c r="C11" s="18">
        <v>50</v>
      </c>
      <c r="D11" s="19"/>
      <c r="E11" s="16"/>
      <c r="F11" s="16"/>
      <c r="G11" s="16"/>
      <c r="H11" s="16"/>
      <c r="I11" s="16"/>
      <c r="J11" s="16">
        <v>50</v>
      </c>
      <c r="K11" s="16"/>
      <c r="L11" s="16"/>
      <c r="M11" s="16" t="s">
        <v>327</v>
      </c>
      <c r="N11" s="16" t="s">
        <v>310</v>
      </c>
      <c r="O11" s="24" t="s">
        <v>328</v>
      </c>
      <c r="P11" s="24"/>
      <c r="Q11" s="24"/>
      <c r="R11" s="24"/>
      <c r="S11" s="24" t="s">
        <v>329</v>
      </c>
      <c r="T11" s="24"/>
      <c r="U11" s="24"/>
      <c r="V11" s="24"/>
    </row>
    <row r="12" spans="1:22" ht="111" customHeight="1">
      <c r="A12" s="12" t="s">
        <v>308</v>
      </c>
      <c r="B12" s="13" t="s">
        <v>241</v>
      </c>
      <c r="C12" s="18">
        <v>50</v>
      </c>
      <c r="D12" s="19"/>
      <c r="E12" s="18"/>
      <c r="F12" s="19"/>
      <c r="G12" s="18"/>
      <c r="H12" s="19"/>
      <c r="I12" s="18"/>
      <c r="J12" s="19">
        <v>50</v>
      </c>
      <c r="K12" s="16"/>
      <c r="L12" s="16"/>
      <c r="M12" s="16" t="s">
        <v>330</v>
      </c>
      <c r="N12" s="16" t="s">
        <v>310</v>
      </c>
      <c r="O12" s="24" t="s">
        <v>331</v>
      </c>
      <c r="P12" s="24" t="s">
        <v>332</v>
      </c>
      <c r="Q12" s="24"/>
      <c r="R12" s="24"/>
      <c r="S12" s="24" t="s">
        <v>330</v>
      </c>
      <c r="T12" s="24"/>
      <c r="U12" s="24"/>
      <c r="V12" s="24"/>
    </row>
    <row r="13" spans="1:22" ht="77.25" customHeight="1">
      <c r="A13" s="12" t="s">
        <v>308</v>
      </c>
      <c r="B13" s="13" t="s">
        <v>333</v>
      </c>
      <c r="C13" s="18">
        <v>20</v>
      </c>
      <c r="D13" s="19"/>
      <c r="E13" s="18"/>
      <c r="F13" s="19"/>
      <c r="G13" s="18"/>
      <c r="H13" s="19"/>
      <c r="I13" s="18"/>
      <c r="J13" s="19">
        <v>20</v>
      </c>
      <c r="K13" s="16"/>
      <c r="L13" s="16"/>
      <c r="M13" s="24" t="s">
        <v>334</v>
      </c>
      <c r="N13" s="16" t="s">
        <v>310</v>
      </c>
      <c r="O13" s="24" t="s">
        <v>335</v>
      </c>
      <c r="P13" s="24"/>
      <c r="Q13" s="24"/>
      <c r="R13" s="24"/>
      <c r="S13" s="24" t="s">
        <v>334</v>
      </c>
      <c r="T13" s="24"/>
      <c r="U13" s="24"/>
      <c r="V13" s="24"/>
    </row>
    <row r="14" spans="1:22" ht="84" customHeight="1">
      <c r="A14" s="12" t="s">
        <v>308</v>
      </c>
      <c r="B14" s="13" t="s">
        <v>243</v>
      </c>
      <c r="C14" s="18">
        <v>20</v>
      </c>
      <c r="D14" s="19"/>
      <c r="E14" s="16"/>
      <c r="F14" s="16"/>
      <c r="G14" s="16"/>
      <c r="H14" s="16"/>
      <c r="I14" s="16"/>
      <c r="J14" s="19">
        <v>20</v>
      </c>
      <c r="K14" s="16"/>
      <c r="L14" s="16"/>
      <c r="M14" s="24" t="s">
        <v>336</v>
      </c>
      <c r="N14" s="16" t="s">
        <v>310</v>
      </c>
      <c r="O14" s="24" t="s">
        <v>337</v>
      </c>
      <c r="P14" s="24" t="s">
        <v>338</v>
      </c>
      <c r="Q14" s="24"/>
      <c r="R14" s="24"/>
      <c r="S14" s="24" t="s">
        <v>339</v>
      </c>
      <c r="T14" s="24"/>
      <c r="U14" s="24"/>
      <c r="V14" s="24"/>
    </row>
    <row r="15" spans="1:22" ht="108" customHeight="1">
      <c r="A15" s="12" t="s">
        <v>308</v>
      </c>
      <c r="B15" s="17" t="s">
        <v>237</v>
      </c>
      <c r="C15" s="18">
        <v>2.87</v>
      </c>
      <c r="D15" s="19"/>
      <c r="E15" s="16"/>
      <c r="F15" s="16"/>
      <c r="G15" s="16"/>
      <c r="H15" s="16"/>
      <c r="I15" s="16"/>
      <c r="J15" s="19">
        <v>2.87</v>
      </c>
      <c r="K15" s="16"/>
      <c r="L15" s="16"/>
      <c r="M15" s="16" t="s">
        <v>340</v>
      </c>
      <c r="N15" s="16" t="s">
        <v>310</v>
      </c>
      <c r="O15" s="24" t="s">
        <v>341</v>
      </c>
      <c r="P15" s="24"/>
      <c r="Q15" s="24"/>
      <c r="R15" s="24"/>
      <c r="S15" s="24" t="s">
        <v>342</v>
      </c>
      <c r="T15" s="24" t="s">
        <v>343</v>
      </c>
      <c r="U15" s="24"/>
      <c r="V15" s="24"/>
    </row>
    <row r="16" spans="1:22" ht="108" customHeight="1">
      <c r="A16" s="12" t="s">
        <v>308</v>
      </c>
      <c r="B16" s="17"/>
      <c r="C16" s="18"/>
      <c r="D16" s="19"/>
      <c r="E16" s="16"/>
      <c r="F16" s="16"/>
      <c r="G16" s="16"/>
      <c r="H16" s="16"/>
      <c r="I16" s="16"/>
      <c r="J16" s="19"/>
      <c r="K16" s="16"/>
      <c r="L16" s="16"/>
      <c r="M16" s="16"/>
      <c r="N16" s="16"/>
      <c r="O16" s="24"/>
      <c r="P16" s="24"/>
      <c r="Q16" s="24"/>
      <c r="R16" s="24"/>
      <c r="S16" s="24"/>
      <c r="T16" s="24"/>
      <c r="U16" s="24"/>
      <c r="V16" s="24"/>
    </row>
  </sheetData>
  <sheetProtection/>
  <mergeCells count="2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X16"/>
  <sheetViews>
    <sheetView showGridLines="0" showZeros="0" workbookViewId="0" topLeftCell="C10">
      <selection activeCell="N4" sqref="N4:N6"/>
    </sheetView>
  </sheetViews>
  <sheetFormatPr defaultColWidth="9.33203125" defaultRowHeight="12.75" customHeight="1"/>
  <cols>
    <col min="1" max="1" width="18.83203125" style="1" customWidth="1"/>
    <col min="2" max="2" width="14.5" style="1" customWidth="1"/>
    <col min="3" max="3" width="12.5" style="1" customWidth="1"/>
    <col min="4" max="4" width="10" style="1" bestFit="1" customWidth="1"/>
    <col min="5" max="5" width="9.16015625" style="1" customWidth="1"/>
    <col min="6" max="6" width="7.66015625" style="1" customWidth="1"/>
    <col min="7" max="7" width="7.83203125" style="1" customWidth="1"/>
    <col min="8" max="8" width="11.16015625" style="1" customWidth="1"/>
    <col min="9" max="9" width="6.16015625" style="1" customWidth="1"/>
    <col min="10" max="10" width="8.16015625" style="1" customWidth="1"/>
    <col min="11" max="11" width="9.16015625" style="1" customWidth="1"/>
    <col min="12" max="12" width="8" style="1" customWidth="1"/>
    <col min="13" max="13" width="38.5" style="1" customWidth="1"/>
    <col min="14" max="14" width="16.66015625" style="1" customWidth="1"/>
    <col min="15" max="15" width="16.16015625" style="1" customWidth="1"/>
    <col min="16" max="16" width="15.16015625" style="1" customWidth="1"/>
    <col min="17" max="17" width="2.16015625" style="1" hidden="1" customWidth="1"/>
    <col min="18" max="18" width="1.83203125" style="1" hidden="1" customWidth="1"/>
    <col min="19" max="19" width="15.16015625" style="1" customWidth="1"/>
    <col min="20" max="20" width="16.66015625" style="1" customWidth="1"/>
    <col min="21" max="22" width="9.16015625" style="1" hidden="1" customWidth="1"/>
    <col min="23" max="23" width="9.33203125" style="1" hidden="1" customWidth="1"/>
    <col min="24" max="16384" width="9.33203125" style="1" customWidth="1"/>
  </cols>
  <sheetData>
    <row r="1" spans="1:24" ht="22.5">
      <c r="A1" s="2" t="s">
        <v>344</v>
      </c>
      <c r="B1" s="2"/>
      <c r="C1" s="2"/>
      <c r="D1" s="2"/>
      <c r="E1" s="2"/>
      <c r="F1" s="2"/>
      <c r="G1" s="2"/>
      <c r="H1" s="2"/>
      <c r="I1" s="2"/>
      <c r="J1" s="2"/>
      <c r="K1" s="2"/>
      <c r="L1" s="2"/>
      <c r="M1" s="2"/>
      <c r="N1" s="2"/>
      <c r="O1" s="2"/>
      <c r="P1" s="2"/>
      <c r="Q1" s="2"/>
      <c r="R1" s="2"/>
      <c r="S1" s="2"/>
      <c r="T1" s="2"/>
      <c r="U1" s="2"/>
      <c r="V1" s="2"/>
      <c r="W1" s="2"/>
      <c r="X1" s="2"/>
    </row>
    <row r="2" spans="1:22" ht="12.75" customHeight="1">
      <c r="A2" s="3"/>
      <c r="B2" s="3"/>
      <c r="C2" s="3"/>
      <c r="D2" s="3"/>
      <c r="E2" s="3"/>
      <c r="F2" s="3"/>
      <c r="G2" s="3"/>
      <c r="H2" s="3"/>
      <c r="I2" s="3"/>
      <c r="J2" s="3"/>
      <c r="K2" s="3"/>
      <c r="L2" s="3"/>
      <c r="M2" s="3"/>
      <c r="N2" s="3"/>
      <c r="O2" s="3"/>
      <c r="P2" s="3"/>
      <c r="Q2" s="3"/>
      <c r="R2" s="3"/>
      <c r="S2" s="3"/>
      <c r="T2" s="3"/>
      <c r="U2" s="25" t="s">
        <v>299</v>
      </c>
      <c r="V2" s="3"/>
    </row>
    <row r="3" spans="1:22" ht="12.75" customHeight="1">
      <c r="A3" s="4" t="s">
        <v>25</v>
      </c>
      <c r="B3" s="5"/>
      <c r="C3" s="5"/>
      <c r="D3" s="5"/>
      <c r="E3" s="5"/>
      <c r="F3" s="5"/>
      <c r="G3" s="5"/>
      <c r="H3" s="5"/>
      <c r="I3" s="5"/>
      <c r="J3" s="5"/>
      <c r="K3" s="5"/>
      <c r="L3" s="5"/>
      <c r="M3" s="5"/>
      <c r="N3" s="5"/>
      <c r="O3" s="5"/>
      <c r="P3" s="5"/>
      <c r="Q3" s="5"/>
      <c r="R3" s="5"/>
      <c r="S3" s="5"/>
      <c r="T3" s="5"/>
      <c r="U3" s="26" t="s">
        <v>26</v>
      </c>
      <c r="V3" s="5"/>
    </row>
    <row r="4" spans="1:22" ht="12.75" customHeight="1">
      <c r="A4" s="6" t="s">
        <v>60</v>
      </c>
      <c r="B4" s="6" t="s">
        <v>233</v>
      </c>
      <c r="C4" s="7" t="s">
        <v>95</v>
      </c>
      <c r="D4" s="7"/>
      <c r="E4" s="7"/>
      <c r="F4" s="7"/>
      <c r="G4" s="7"/>
      <c r="H4" s="7"/>
      <c r="I4" s="7"/>
      <c r="J4" s="7"/>
      <c r="K4" s="7"/>
      <c r="L4" s="7"/>
      <c r="M4" s="20" t="s">
        <v>300</v>
      </c>
      <c r="N4" s="20" t="s">
        <v>301</v>
      </c>
      <c r="O4" s="13" t="s">
        <v>302</v>
      </c>
      <c r="P4" s="21"/>
      <c r="Q4" s="21"/>
      <c r="R4" s="27"/>
      <c r="S4" s="13" t="s">
        <v>303</v>
      </c>
      <c r="T4" s="21"/>
      <c r="U4" s="21"/>
      <c r="V4" s="27"/>
    </row>
    <row r="5" spans="1:22" ht="30" customHeight="1">
      <c r="A5" s="8"/>
      <c r="B5" s="8"/>
      <c r="C5" s="7" t="s">
        <v>63</v>
      </c>
      <c r="D5" s="9" t="s">
        <v>31</v>
      </c>
      <c r="E5" s="9"/>
      <c r="F5" s="9" t="s">
        <v>35</v>
      </c>
      <c r="G5" s="9" t="s">
        <v>37</v>
      </c>
      <c r="H5" s="9" t="s">
        <v>38</v>
      </c>
      <c r="I5" s="9" t="s">
        <v>40</v>
      </c>
      <c r="J5" s="9" t="s">
        <v>42</v>
      </c>
      <c r="K5" s="9"/>
      <c r="L5" s="9" t="s">
        <v>45</v>
      </c>
      <c r="M5" s="22"/>
      <c r="N5" s="22"/>
      <c r="O5" s="20" t="s">
        <v>304</v>
      </c>
      <c r="P5" s="20" t="s">
        <v>305</v>
      </c>
      <c r="Q5" s="20" t="s">
        <v>306</v>
      </c>
      <c r="R5" s="20" t="s">
        <v>307</v>
      </c>
      <c r="S5" s="20" t="s">
        <v>304</v>
      </c>
      <c r="T5" s="20" t="s">
        <v>305</v>
      </c>
      <c r="U5" s="20" t="s">
        <v>306</v>
      </c>
      <c r="V5" s="20" t="s">
        <v>307</v>
      </c>
    </row>
    <row r="6" spans="1:22" ht="63.75" customHeight="1">
      <c r="A6" s="10"/>
      <c r="B6" s="10"/>
      <c r="C6" s="7"/>
      <c r="D6" s="11" t="s">
        <v>66</v>
      </c>
      <c r="E6" s="9" t="s">
        <v>67</v>
      </c>
      <c r="F6" s="9"/>
      <c r="G6" s="9"/>
      <c r="H6" s="9"/>
      <c r="I6" s="9"/>
      <c r="J6" s="11" t="s">
        <v>66</v>
      </c>
      <c r="K6" s="11" t="s">
        <v>67</v>
      </c>
      <c r="L6" s="9"/>
      <c r="M6" s="23"/>
      <c r="N6" s="23"/>
      <c r="O6" s="23"/>
      <c r="P6" s="23"/>
      <c r="Q6" s="23"/>
      <c r="R6" s="23"/>
      <c r="S6" s="23"/>
      <c r="T6" s="23"/>
      <c r="U6" s="23"/>
      <c r="V6" s="23"/>
    </row>
    <row r="7" spans="1:22" ht="105" customHeight="1">
      <c r="A7" s="12" t="s">
        <v>308</v>
      </c>
      <c r="B7" s="13" t="s">
        <v>253</v>
      </c>
      <c r="C7" s="14">
        <v>117</v>
      </c>
      <c r="D7" s="15"/>
      <c r="E7" s="16"/>
      <c r="F7" s="16"/>
      <c r="G7" s="16"/>
      <c r="H7" s="16"/>
      <c r="I7" s="16"/>
      <c r="J7" s="16">
        <v>117</v>
      </c>
      <c r="K7" s="16"/>
      <c r="L7" s="16"/>
      <c r="M7" s="16" t="s">
        <v>309</v>
      </c>
      <c r="N7" s="16" t="s">
        <v>310</v>
      </c>
      <c r="O7" s="24" t="s">
        <v>311</v>
      </c>
      <c r="P7" s="24" t="s">
        <v>312</v>
      </c>
      <c r="Q7" s="24"/>
      <c r="R7" s="24"/>
      <c r="S7" s="24" t="s">
        <v>313</v>
      </c>
      <c r="T7" s="24" t="s">
        <v>314</v>
      </c>
      <c r="U7" s="24"/>
      <c r="V7" s="24"/>
    </row>
    <row r="8" spans="1:22" ht="108" customHeight="1">
      <c r="A8" s="12" t="s">
        <v>308</v>
      </c>
      <c r="B8" s="13" t="s">
        <v>251</v>
      </c>
      <c r="C8" s="14">
        <v>40</v>
      </c>
      <c r="D8" s="15"/>
      <c r="E8" s="16"/>
      <c r="F8" s="16"/>
      <c r="G8" s="16"/>
      <c r="H8" s="16"/>
      <c r="I8" s="16"/>
      <c r="J8" s="16">
        <v>40</v>
      </c>
      <c r="K8" s="16"/>
      <c r="L8" s="16"/>
      <c r="M8" s="16" t="s">
        <v>315</v>
      </c>
      <c r="N8" s="16" t="s">
        <v>310</v>
      </c>
      <c r="O8" s="24" t="s">
        <v>316</v>
      </c>
      <c r="P8" s="24"/>
      <c r="Q8" s="24"/>
      <c r="R8" s="24"/>
      <c r="S8" s="24" t="s">
        <v>317</v>
      </c>
      <c r="T8" s="24"/>
      <c r="U8" s="24"/>
      <c r="V8" s="24"/>
    </row>
    <row r="9" spans="1:22" ht="116.25" customHeight="1">
      <c r="A9" s="12" t="s">
        <v>308</v>
      </c>
      <c r="B9" s="13" t="s">
        <v>239</v>
      </c>
      <c r="C9" s="14">
        <v>200</v>
      </c>
      <c r="D9" s="15"/>
      <c r="E9" s="16"/>
      <c r="F9" s="16"/>
      <c r="G9" s="16"/>
      <c r="H9" s="16"/>
      <c r="I9" s="16"/>
      <c r="J9" s="16">
        <v>200</v>
      </c>
      <c r="K9" s="16"/>
      <c r="L9" s="16"/>
      <c r="M9" s="16" t="s">
        <v>318</v>
      </c>
      <c r="N9" s="16" t="s">
        <v>319</v>
      </c>
      <c r="O9" s="24" t="s">
        <v>320</v>
      </c>
      <c r="P9" s="24"/>
      <c r="Q9" s="24"/>
      <c r="R9" s="24"/>
      <c r="S9" s="24" t="s">
        <v>321</v>
      </c>
      <c r="T9" s="24" t="s">
        <v>322</v>
      </c>
      <c r="U9" s="24"/>
      <c r="V9" s="24"/>
    </row>
    <row r="10" spans="1:22" ht="72" customHeight="1">
      <c r="A10" s="12" t="s">
        <v>308</v>
      </c>
      <c r="B10" s="17" t="s">
        <v>247</v>
      </c>
      <c r="C10" s="14">
        <v>112</v>
      </c>
      <c r="D10" s="15"/>
      <c r="E10" s="16"/>
      <c r="F10" s="16"/>
      <c r="G10" s="16"/>
      <c r="H10" s="16"/>
      <c r="I10" s="16"/>
      <c r="J10" s="16">
        <v>112</v>
      </c>
      <c r="K10" s="16"/>
      <c r="L10" s="16"/>
      <c r="M10" s="16" t="s">
        <v>323</v>
      </c>
      <c r="N10" s="16" t="s">
        <v>319</v>
      </c>
      <c r="O10" s="24" t="s">
        <v>324</v>
      </c>
      <c r="P10" s="24" t="s">
        <v>325</v>
      </c>
      <c r="Q10" s="24"/>
      <c r="R10" s="24"/>
      <c r="S10" s="24" t="s">
        <v>326</v>
      </c>
      <c r="T10" s="24"/>
      <c r="U10" s="24"/>
      <c r="V10" s="24"/>
    </row>
    <row r="11" spans="1:22" ht="102" customHeight="1">
      <c r="A11" s="12" t="s">
        <v>308</v>
      </c>
      <c r="B11" s="17" t="s">
        <v>245</v>
      </c>
      <c r="C11" s="18">
        <v>50</v>
      </c>
      <c r="D11" s="19"/>
      <c r="E11" s="16"/>
      <c r="F11" s="16"/>
      <c r="G11" s="16"/>
      <c r="H11" s="16"/>
      <c r="I11" s="16"/>
      <c r="J11" s="16">
        <v>50</v>
      </c>
      <c r="K11" s="16"/>
      <c r="L11" s="16"/>
      <c r="M11" s="16" t="s">
        <v>327</v>
      </c>
      <c r="N11" s="16" t="s">
        <v>310</v>
      </c>
      <c r="O11" s="24" t="s">
        <v>328</v>
      </c>
      <c r="P11" s="24"/>
      <c r="Q11" s="24"/>
      <c r="R11" s="24"/>
      <c r="S11" s="24" t="s">
        <v>329</v>
      </c>
      <c r="T11" s="24"/>
      <c r="U11" s="24"/>
      <c r="V11" s="24"/>
    </row>
    <row r="12" spans="1:22" ht="111" customHeight="1">
      <c r="A12" s="12" t="s">
        <v>308</v>
      </c>
      <c r="B12" s="13" t="s">
        <v>241</v>
      </c>
      <c r="C12" s="18">
        <v>50</v>
      </c>
      <c r="D12" s="19"/>
      <c r="E12" s="18"/>
      <c r="F12" s="19"/>
      <c r="G12" s="18"/>
      <c r="H12" s="19"/>
      <c r="I12" s="18"/>
      <c r="J12" s="19">
        <v>50</v>
      </c>
      <c r="K12" s="16"/>
      <c r="L12" s="16"/>
      <c r="M12" s="16" t="s">
        <v>330</v>
      </c>
      <c r="N12" s="16" t="s">
        <v>310</v>
      </c>
      <c r="O12" s="24" t="s">
        <v>331</v>
      </c>
      <c r="P12" s="24" t="s">
        <v>332</v>
      </c>
      <c r="Q12" s="24"/>
      <c r="R12" s="24"/>
      <c r="S12" s="24" t="s">
        <v>330</v>
      </c>
      <c r="T12" s="24"/>
      <c r="U12" s="24"/>
      <c r="V12" s="24"/>
    </row>
    <row r="13" spans="1:22" ht="77.25" customHeight="1">
      <c r="A13" s="12" t="s">
        <v>308</v>
      </c>
      <c r="B13" s="13" t="s">
        <v>333</v>
      </c>
      <c r="C13" s="18">
        <v>20</v>
      </c>
      <c r="D13" s="19"/>
      <c r="E13" s="18"/>
      <c r="F13" s="19"/>
      <c r="G13" s="18"/>
      <c r="H13" s="19"/>
      <c r="I13" s="18"/>
      <c r="J13" s="19">
        <v>20</v>
      </c>
      <c r="K13" s="16"/>
      <c r="L13" s="16"/>
      <c r="M13" s="24" t="s">
        <v>334</v>
      </c>
      <c r="N13" s="16" t="s">
        <v>310</v>
      </c>
      <c r="O13" s="24" t="s">
        <v>335</v>
      </c>
      <c r="P13" s="24"/>
      <c r="Q13" s="24"/>
      <c r="R13" s="24"/>
      <c r="S13" s="24" t="s">
        <v>334</v>
      </c>
      <c r="T13" s="24"/>
      <c r="U13" s="24"/>
      <c r="V13" s="24"/>
    </row>
    <row r="14" spans="1:22" ht="84" customHeight="1">
      <c r="A14" s="12" t="s">
        <v>308</v>
      </c>
      <c r="B14" s="13" t="s">
        <v>243</v>
      </c>
      <c r="C14" s="18">
        <v>20</v>
      </c>
      <c r="D14" s="19"/>
      <c r="E14" s="16"/>
      <c r="F14" s="16"/>
      <c r="G14" s="16"/>
      <c r="H14" s="16"/>
      <c r="I14" s="16"/>
      <c r="J14" s="19">
        <v>20</v>
      </c>
      <c r="K14" s="16"/>
      <c r="L14" s="16"/>
      <c r="M14" s="24" t="s">
        <v>336</v>
      </c>
      <c r="N14" s="16" t="s">
        <v>310</v>
      </c>
      <c r="O14" s="24" t="s">
        <v>337</v>
      </c>
      <c r="P14" s="24" t="s">
        <v>338</v>
      </c>
      <c r="Q14" s="24"/>
      <c r="R14" s="24"/>
      <c r="S14" s="24" t="s">
        <v>339</v>
      </c>
      <c r="T14" s="24"/>
      <c r="U14" s="24"/>
      <c r="V14" s="24"/>
    </row>
    <row r="15" spans="1:22" ht="108" customHeight="1">
      <c r="A15" s="12" t="s">
        <v>308</v>
      </c>
      <c r="B15" s="17" t="s">
        <v>237</v>
      </c>
      <c r="C15" s="18">
        <v>2.87</v>
      </c>
      <c r="D15" s="19"/>
      <c r="E15" s="16"/>
      <c r="F15" s="16"/>
      <c r="G15" s="16"/>
      <c r="H15" s="16"/>
      <c r="I15" s="16"/>
      <c r="J15" s="19">
        <v>2.87</v>
      </c>
      <c r="K15" s="16"/>
      <c r="L15" s="16"/>
      <c r="M15" s="16" t="s">
        <v>340</v>
      </c>
      <c r="N15" s="16" t="s">
        <v>310</v>
      </c>
      <c r="O15" s="24" t="s">
        <v>341</v>
      </c>
      <c r="P15" s="24"/>
      <c r="Q15" s="24"/>
      <c r="R15" s="24"/>
      <c r="S15" s="24" t="s">
        <v>342</v>
      </c>
      <c r="T15" s="24" t="s">
        <v>343</v>
      </c>
      <c r="U15" s="24"/>
      <c r="V15" s="24"/>
    </row>
    <row r="16" spans="1:22" ht="108" customHeight="1">
      <c r="A16" s="12" t="s">
        <v>308</v>
      </c>
      <c r="B16" s="17"/>
      <c r="C16" s="18"/>
      <c r="D16" s="19"/>
      <c r="E16" s="16"/>
      <c r="F16" s="16"/>
      <c r="G16" s="16"/>
      <c r="H16" s="16"/>
      <c r="I16" s="16"/>
      <c r="J16" s="19"/>
      <c r="K16" s="16"/>
      <c r="L16" s="16"/>
      <c r="M16" s="16"/>
      <c r="N16" s="16"/>
      <c r="O16" s="24"/>
      <c r="P16" s="24"/>
      <c r="Q16" s="24"/>
      <c r="R16" s="24"/>
      <c r="S16" s="24"/>
      <c r="T16" s="24"/>
      <c r="U16" s="24"/>
      <c r="V16" s="24"/>
    </row>
  </sheetData>
  <sheetProtection/>
  <mergeCells count="24">
    <mergeCell ref="A1:X1"/>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卜卜</cp:lastModifiedBy>
  <cp:lastPrinted>2018-01-26T05:37:19Z</cp:lastPrinted>
  <dcterms:created xsi:type="dcterms:W3CDTF">2017-01-26T02:06:17Z</dcterms:created>
  <dcterms:modified xsi:type="dcterms:W3CDTF">2019-05-05T03:22:49Z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