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25" windowHeight="12060" tabRatio="944" firstSheet="36"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 sheetId="43" state="hidden" r:id="rId43"/>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'‘'!$A$1:$E$1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<sst xmlns="http://schemas.openxmlformats.org/spreadsheetml/2006/main" count="881" uniqueCount="359">
  <si>
    <t>附件2</t>
  </si>
  <si>
    <t>中共抚顺市委台湾工作办公室
2018年部门预算和“三公”经费预算公开表</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</si>
  <si>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</si>
  <si>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</si>
  <si>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</si>
  <si>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</si>
  <si>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</si>
  <si>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</si>
  <si>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</si>
  <si>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</si>
  <si>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</si>
  <si>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</si>
  <si>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</si>
  <si>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</si>
  <si>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</si>
  <si>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</si>
  <si>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</si>
  <si>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</si>
  <si>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</si>
  <si>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</si>
  <si>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</si>
  <si>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</si>
  <si>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</si>
  <si>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</si>
  <si>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</si>
  <si>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部门名称：中共抚顺市委台湾工作办公室</t>
  </si>
  <si>
    <t>单位：万元</t>
  </si>
  <si>
    <t>收                 入</t>
  </si>
  <si>
    <t>支           出</t>
  </si>
  <si>
    <t>项          目</t>
  </si>
  <si>
    <t>预算数</t>
  </si>
  <si>
    <t>一、财政拨款收入</t>
  </si>
  <si>
    <t>一、社会保障和就业支出</t>
  </si>
  <si>
    <t>其中：上级提前告知转移支付资金</t>
  </si>
  <si>
    <t xml:space="preserve">  行政事业单位离退休</t>
  </si>
  <si>
    <t>二、纳入预算管理的专项收入</t>
  </si>
  <si>
    <t xml:space="preserve">    归口管理的行政单位离退休</t>
  </si>
  <si>
    <t>三、纳入预算管理的行政事业性收费</t>
  </si>
  <si>
    <t xml:space="preserve">    机关事业单位基本养老保险缴费支出</t>
  </si>
  <si>
    <t>四、国有资源（资产）有偿使用收入</t>
  </si>
  <si>
    <t>二、医疗卫生与计划生育支出</t>
  </si>
  <si>
    <t>五、政府住房收入</t>
  </si>
  <si>
    <t xml:space="preserve">    行政事业单位医疗</t>
  </si>
  <si>
    <t>六、纳入政府性基金预算管理收入</t>
  </si>
  <si>
    <t xml:space="preserve">    行政单位医疗</t>
  </si>
  <si>
    <t>三、一般公共服务支出</t>
  </si>
  <si>
    <t>七、纳入专户管理的行政事业性收费</t>
  </si>
  <si>
    <t xml:space="preserve">    港澳台侨事务</t>
  </si>
  <si>
    <t xml:space="preserve">    行政运行</t>
  </si>
  <si>
    <t xml:space="preserve">    一般行政管理事务</t>
  </si>
  <si>
    <t>四、住房保障支出</t>
  </si>
  <si>
    <t xml:space="preserve">    住房改革支出</t>
  </si>
  <si>
    <t xml:space="preserve">    住房公积金</t>
  </si>
  <si>
    <t xml:space="preserve">  </t>
  </si>
  <si>
    <t xml:space="preserve">    </t>
  </si>
  <si>
    <t>收    入    合    计</t>
  </si>
  <si>
    <t>支    出    总    计</t>
  </si>
  <si>
    <r>
      <t>2018年部门收支总体情况表</t>
    </r>
    <r>
      <rPr>
        <b/>
        <sz val="22"/>
        <rFont val="宋体"/>
        <family val="0"/>
      </rPr>
      <t>（分单位）</t>
    </r>
  </si>
  <si>
    <t>公开表2</t>
  </si>
  <si>
    <t>部门名称：</t>
  </si>
  <si>
    <t>中共抚顺市委台湾工作办公室</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</si>
  <si>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</si>
  <si>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</si>
  <si>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</si>
  <si>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</si>
  <si>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</si>
  <si>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</si>
  <si>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</si>
  <si>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</si>
  <si>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</si>
  <si>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</si>
  <si>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</si>
  <si>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市台办</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</si>
  <si>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</si>
  <si>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</si>
  <si>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</si>
  <si>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</si>
  <si>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</si>
  <si>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</si>
  <si>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</si>
  <si>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</si>
  <si>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</si>
  <si>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201</t>
  </si>
  <si>
    <t>一般公共服务支出</t>
  </si>
  <si>
    <t>25</t>
  </si>
  <si>
    <t xml:space="preserve"> 港澳台侨事务</t>
  </si>
  <si>
    <t>01</t>
  </si>
  <si>
    <t>02</t>
  </si>
  <si>
    <t>208</t>
  </si>
  <si>
    <t>社会保障和就业支出</t>
  </si>
  <si>
    <t>05</t>
  </si>
  <si>
    <t>机关事业单位基本养老保险缴费支出</t>
  </si>
  <si>
    <t>210</t>
  </si>
  <si>
    <t>医疗卫生与计划生育支出</t>
  </si>
  <si>
    <t>11</t>
  </si>
  <si>
    <t xml:space="preserve"> 行政事业单位医疗</t>
  </si>
  <si>
    <t>221</t>
  </si>
  <si>
    <t>住房保障支出</t>
  </si>
  <si>
    <t xml:space="preserve">  住房改革支出</t>
  </si>
  <si>
    <t>2018年部门支出总体情况表（按功能科目）</t>
  </si>
  <si>
    <t>公开表5</t>
  </si>
  <si>
    <t>资金来源</t>
  </si>
  <si>
    <t xml:space="preserve">  港澳台侨事务</t>
  </si>
  <si>
    <t xml:space="preserve">  行政事业单位医疗</t>
  </si>
  <si>
    <t xml:space="preserve">   </t>
  </si>
  <si>
    <t>2018年部门财政拨款收支总体情况表</t>
  </si>
  <si>
    <t>公开表6</t>
  </si>
  <si>
    <t>财政拨款收入预算</t>
  </si>
  <si>
    <t>财政拨款支出预算</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</si>
  <si>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</si>
  <si>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</si>
  <si>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</si>
  <si>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</si>
  <si>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</si>
  <si>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</si>
  <si>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</si>
  <si>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</si>
  <si>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</si>
  <si>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</si>
  <si>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</si>
  <si>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</si>
  <si>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301</t>
  </si>
  <si>
    <t>30101</t>
  </si>
  <si>
    <t>3010101</t>
  </si>
  <si>
    <t>基本工资（统发）</t>
  </si>
  <si>
    <t>30102</t>
  </si>
  <si>
    <t>3010201+3010202</t>
  </si>
  <si>
    <t>津贴补贴（统发+非统发）</t>
  </si>
  <si>
    <t>30103</t>
  </si>
  <si>
    <t>3010301</t>
  </si>
  <si>
    <t>奖金（统发）</t>
  </si>
  <si>
    <t>30108</t>
  </si>
  <si>
    <t>3010801</t>
  </si>
  <si>
    <t>机关事业单位基本养老保险缴费（统发）</t>
  </si>
  <si>
    <t>30110</t>
  </si>
  <si>
    <t>3011001</t>
  </si>
  <si>
    <t>职工基本医疗保险缴费（统发）</t>
  </si>
  <si>
    <t>30112</t>
  </si>
  <si>
    <t>3011205</t>
  </si>
  <si>
    <t>其他社会保障缴费（医保大病统筹（含风险调剂金）（统发））</t>
  </si>
  <si>
    <t>30113</t>
  </si>
  <si>
    <t>3011301</t>
  </si>
  <si>
    <t>住房公积金（统发）</t>
  </si>
  <si>
    <t>302</t>
  </si>
  <si>
    <t>30201</t>
  </si>
  <si>
    <t>3020101+3020150</t>
  </si>
  <si>
    <t>办公费（基本+项目）</t>
  </si>
  <si>
    <t>30207</t>
  </si>
  <si>
    <t>3020701</t>
  </si>
  <si>
    <t>邮电费</t>
  </si>
  <si>
    <t>30208</t>
  </si>
  <si>
    <t>取暖费（公用取暖费）</t>
  </si>
  <si>
    <t>30214</t>
  </si>
  <si>
    <t>3021450</t>
  </si>
  <si>
    <t>租赁费（项目）</t>
  </si>
  <si>
    <t>30217</t>
  </si>
  <si>
    <t>3021750</t>
  </si>
  <si>
    <t>公务接待费（项目）</t>
  </si>
  <si>
    <t>30231</t>
  </si>
  <si>
    <t>3023101</t>
  </si>
  <si>
    <t>公务用车运行维护费（已车改）</t>
  </si>
  <si>
    <t>30239</t>
  </si>
  <si>
    <t>3023901+3023950</t>
  </si>
  <si>
    <t>其他交通费用（项目）</t>
  </si>
  <si>
    <t>30299</t>
  </si>
  <si>
    <t>3029902+3029949+3029999</t>
  </si>
  <si>
    <t>其他商品和服务支出（离退休人员公用经费+其他商品和服务支出+其他商品和服务支出（项目））</t>
  </si>
  <si>
    <t>303</t>
  </si>
  <si>
    <t>30302</t>
  </si>
  <si>
    <t>3030202</t>
  </si>
  <si>
    <t>退休费（非统发）</t>
  </si>
  <si>
    <t>30399</t>
  </si>
  <si>
    <t>3039940</t>
  </si>
  <si>
    <t>其他对个人和家庭的补助（统发）</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</si>
  <si>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</si>
  <si>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</si>
  <si>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</si>
  <si>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</si>
  <si>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</si>
  <si>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</si>
  <si>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</si>
  <si>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</si>
  <si>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</si>
  <si>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</si>
  <si>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</si>
  <si>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</si>
  <si>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</si>
  <si>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</si>
  <si>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</si>
  <si>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</si>
  <si>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</si>
  <si>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</si>
  <si>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</si>
  <si>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</si>
  <si>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</si>
  <si>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</si>
  <si>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</si>
  <si>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</si>
  <si>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</si>
  <si>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</si>
  <si>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</si>
  <si>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</si>
  <si>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</si>
  <si>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</si>
  <si>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</si>
  <si>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</si>
  <si>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</si>
  <si>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</si>
  <si>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</si>
  <si>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</si>
  <si>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</si>
  <si>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</si>
  <si>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</si>
  <si>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</si>
  <si>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</si>
  <si>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</si>
  <si>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</si>
  <si>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</si>
  <si>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</si>
  <si>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</si>
  <si>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</si>
  <si>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</si>
  <si>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</si>
  <si>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</si>
  <si>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</si>
  <si>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</si>
  <si>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</si>
  <si>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</si>
  <si>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</si>
  <si>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</si>
  <si>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</si>
  <si>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</si>
  <si>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</si>
  <si>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</si>
  <si>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</si>
  <si>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</si>
  <si>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</si>
  <si>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</si>
  <si>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</si>
  <si>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</si>
  <si>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</si>
  <si>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</si>
  <si>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</si>
  <si>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</si>
  <si>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</si>
  <si>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</si>
  <si>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</si>
  <si>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</si>
  <si>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</si>
  <si>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</si>
  <si>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</si>
  <si>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</si>
  <si>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</si>
  <si>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</si>
  <si>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</si>
  <si>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</si>
  <si>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</si>
  <si>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</si>
  <si>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</si>
  <si>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</si>
  <si>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</si>
  <si>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</si>
  <si>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</si>
  <si>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</si>
  <si>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</si>
  <si>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</si>
  <si>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</si>
  <si>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</si>
  <si>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</si>
  <si>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</si>
  <si>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</si>
  <si>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</si>
  <si>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</si>
  <si>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</si>
  <si>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</si>
  <si>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</si>
  <si>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</si>
  <si>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2018年纳入预算管理的行政事业性收费预算支出表</t>
  </si>
  <si>
    <t>公开表11</t>
  </si>
  <si>
    <t>注：“本部门没有纳入预算管理的行政事业性收费预算拨款收入，也没有使用纳入预算管理的行政事业性收费安排的支出，故本表无数据”。</t>
  </si>
  <si>
    <t>2018年部门（政府性基金收入）政府性基金预算支出表</t>
  </si>
  <si>
    <t>公开表12</t>
  </si>
  <si>
    <t>注：“本部门没有纳入预算管理的政府性基金收入，也没有使用纳入预算管理的政府性基金收入安排的支出，故本表无数据”。</t>
  </si>
  <si>
    <t>2018年部门（国有资本经营收入）国有资本经营预算支出表</t>
  </si>
  <si>
    <r>
      <t>公开表1</t>
    </r>
    <r>
      <rPr>
        <b/>
        <sz val="10"/>
        <rFont val="宋体"/>
        <family val="0"/>
      </rPr>
      <t>3</t>
    </r>
  </si>
  <si>
    <t>注：“本部门没有国有资本经营预算安排的支出，故本表无数据”。</t>
  </si>
  <si>
    <t>2018年部门项目支出预算表</t>
  </si>
  <si>
    <r>
      <t>公开表1</t>
    </r>
    <r>
      <rPr>
        <b/>
        <sz val="10"/>
        <rFont val="宋体"/>
        <family val="0"/>
      </rPr>
      <t>4</t>
    </r>
  </si>
  <si>
    <t>项目名称</t>
  </si>
  <si>
    <t>项目内容</t>
  </si>
  <si>
    <t/>
  </si>
  <si>
    <t>政治特别费</t>
  </si>
  <si>
    <t>机关商品和服务支出6.4万元：一、办公经费1.1万元。其他交通费用：台湾县市乡里长抚顺基层交流活动租车、燃油费等1.1万元。二、其他商品和服务支出5.3万元：台湾县市乡里长抚顺基层交流活动：1、住宿费3万元（400*3*25间）；2、伙食费1.4万元（140元*4天*25人）；3、景区门票0.4万元（160元*25人）；4、伴手礼0.5万元（200元*25人）。</t>
  </si>
  <si>
    <t>对台工作</t>
  </si>
  <si>
    <t>机关商品和服务支出11.6万元：一、办公经费3.
18万元：1、租赁费2.86万元：（1）租会场1.06
万元：①婚姻家庭回家看联欢会场费1万元，②
涉台教育会场费0.06万元。（2）租车及燃油过道费用1.8万元：①抚台教育交流0.32万元（租1辆4天），②婚姻家庭回家看0.6万元（租1辆5天），③台湾媒体采风0.8万元（租4次每次4天），④涉台教育车辆费0.08万元。2、办公费0.32万元：（1）订刊物0.32万元（《两岸关系》、《台湾工作通讯》、《台湾研究》、《台海》、《台湾联合报》）。二、公务接待费0.2万元：1、涉台教育0.2万元：市领导宴请国台办专家教授0.2万元。三、其他商品和服务支出8.22万元：1、住宿费3.11万元：①来抚教育交流1.4万元（4宿10间），②抚台婚姻家庭回家看1.05万元（3宿10间），③台湾媒体来抚采用0.56万元（4人4天）。2、劳务0.1万元：涉台教育专家授课0.1万元。3、餐费1.66万元：①来抚教育交流0.5万元（100元*5天*10人），②抚台婚姻家庭回家看1万元（100元*4天*25人），③台湾媒体采风0.16万元（100元*4人
*4天）。4、景点门票0.35万元：①来抚教育交流0.1万元（10人），②抚台婚姻家庭回家看0.25万元（25人）。5、伴手礼及授课费1.4万元：①抚台教育交流0.2万元（10个），②抚台婚姻家庭回家看0.2万元（10个），③涉台教育授课1万元。6、陆生汇报会0.8万元：①新学期夏令营共0.8万元（2天20人）。7、重点人物及台胞台属走访0.9万元：①节日走访0.6万元（30人）；②困难台胞台属慰问0.3万元（30人）。</t>
  </si>
  <si>
    <t>2018年部门政府采购支出预算表</t>
  </si>
  <si>
    <r>
      <t>公开表1</t>
    </r>
    <r>
      <rPr>
        <b/>
        <sz val="9"/>
        <rFont val="宋体"/>
        <family val="0"/>
      </rPr>
      <t>5</t>
    </r>
  </si>
  <si>
    <t>采购项目</t>
  </si>
  <si>
    <t>采购目录</t>
  </si>
  <si>
    <t>规格要求</t>
  </si>
  <si>
    <t>采购数量</t>
  </si>
  <si>
    <t>注：“2018年本部门没有政府采购预算支出，故本表无数据”。</t>
  </si>
  <si>
    <t>2018年部门政府购买服务支出预算表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</si>
  <si>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</si>
  <si>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</si>
  <si>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</si>
  <si>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</si>
  <si>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</si>
  <si>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</si>
  <si>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</si>
  <si>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注：“2018年本部门没有政府购买服务支出，故本表无数据”。</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</si>
  <si>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</si>
  <si>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</si>
  <si>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</si>
  <si>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</si>
  <si>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</si>
  <si>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</si>
  <si>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</si>
  <si>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</si>
  <si>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</si>
  <si>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</si>
  <si>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</si>
  <si>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</si>
  <si>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</si>
  <si>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</si>
  <si>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</si>
  <si>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合计（商品和服务支出）</t>
  </si>
  <si>
    <t>3020101</t>
  </si>
  <si>
    <t>办公费</t>
  </si>
  <si>
    <t>3020804</t>
  </si>
  <si>
    <t>公务用车运行维护费</t>
  </si>
  <si>
    <t>3023901</t>
  </si>
  <si>
    <t>其他交通费用</t>
  </si>
  <si>
    <t>3029902</t>
  </si>
  <si>
    <t>其他商品和服务支出（离退休人员公用经费）</t>
  </si>
  <si>
    <t>3029949</t>
  </si>
  <si>
    <t>其他商品和服务支出（其他商品和服务支出）</t>
  </si>
  <si>
    <t>2018年部门项目支出预算绩效目标情况表</t>
  </si>
  <si>
    <t>公开表19</t>
  </si>
  <si>
    <t>项目年度绩效目标</t>
  </si>
  <si>
    <t>项目实施
计划</t>
  </si>
  <si>
    <t>产出指标</t>
  </si>
  <si>
    <t>效益指标</t>
  </si>
  <si>
    <t>指标1</t>
  </si>
  <si>
    <t>指标2</t>
  </si>
  <si>
    <t>指标3</t>
  </si>
  <si>
    <t>指标4</t>
  </si>
  <si>
    <t>政治特别费（台湾市县乡里长抚顺基层交流活动）</t>
  </si>
  <si>
    <t>实现抚台基层专项交流大力推进，为实现抚台经贸文化等各领域的交流合作提供有力保障。</t>
  </si>
  <si>
    <t>前期我办将做好向国台办、省台办关于该项目的立项申报工作，并积极与岛内基层交流团组取得进一步联络对接，以2016年度“台湾乡里长满乡之旅暨基层交流活动”的圆满成功为良好基础，进一步扩大抚顺在岛内的影响力，并按照上级要求，拟邀请台湾县、市、乡、里等多个团组共25人来抚交流考察及基层交流（均为期4天）。</t>
  </si>
  <si>
    <t>密切抚台两地基层建设交流</t>
  </si>
  <si>
    <t>进一步推进赴台经贸文化等各领域的交流合作</t>
  </si>
  <si>
    <t>扩大抚顺在岛内的知名度和影响力，为两岸和平统一助力。</t>
  </si>
  <si>
    <t>实现抚台两地交流合作进一步扩展，做好赴台陆生行前教育与思想沟通工作，做好困难台胞台属、重点台商及涉台婚姻的走访工作，强化涉台宣传教育并力争普及全市市民，将争取人心工作落实到位。</t>
  </si>
  <si>
    <t>按照国台办与省台办的相关要求，我办在2018年度拟开展抚台两地中小学教育交流及婚姻家庭（带子女）回家看活动，职业教育交流团拟将邀请10人，5天来抚交流；婚姻家庭（带子女）回家看将邀请10个家庭约25人4天及暑期开学召开在台陆生思想及即将赴台陆生思想交流座谈会20人2天（根据国台办及国家安全局要求每年都进行两次赴台陆生思想汇报及交流会，防止陆生思想出现问题）。</t>
  </si>
  <si>
    <t>实现抚台两地交流合作进一步扩展</t>
  </si>
  <si>
    <t>使全市赴台陆生安心赴台，解决好学生及家长的后顾之忧</t>
  </si>
  <si>
    <t>让在抚困难台胞台属、重点台商及涉台婚姻家庭住得安、做得顺、生活幸福</t>
  </si>
  <si>
    <t>将涉台宣传教育深入推进、深入人心。最终实现争取人心工作落实到位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</si>
</sst>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Red]\(0.0\)"/>
    <numFmt numFmtId="178" formatCode=";;"/>
    <numFmt numFmtId="179" formatCode="#,##0.00_ "/>
    <numFmt numFmtId="180" formatCode="0.00_ "/>
    <numFmt numFmtId="181" formatCode="#,##0.0000"/>
    <numFmt numFmtId="182" formatCode="#,##0.0"/>
    <numFmt numFmtId="183" formatCode="#,##0_ "/>
    <numFmt numFmtId="184" formatCode="#,##0.00_);[Red]\(#,##0.00\)"/>
    <numFmt numFmtId="185" formatCode="0.0_ "/>
  </numFmts>
  <fonts count="47">
    <font>
      <sz val="9"/>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0"/>
      <color indexed="10"/>
      <name val="宋体"/>
      <family val="0"/>
    </font>
    <font>
      <b/>
      <sz val="12"/>
      <color indexed="10"/>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u val="single"/>
      <sz val="12"/>
      <color indexed="1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i/>
      <sz val="11"/>
      <color indexed="23"/>
      <name val="宋体"/>
      <family val="0"/>
    </font>
    <font>
      <u val="single"/>
      <sz val="11"/>
      <color indexed="36"/>
      <name val="宋体"/>
      <family val="0"/>
    </font>
    <font>
      <sz val="11"/>
      <color indexed="20"/>
      <name val="宋体"/>
      <family val="0"/>
    </font>
    <font>
      <sz val="11"/>
      <color indexed="17"/>
      <name val="宋体"/>
      <family val="0"/>
    </font>
    <font>
      <sz val="11"/>
      <color indexed="52"/>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10"/>
      <color rgb="FFFF0000"/>
      <name val="宋体"/>
      <family val="0"/>
    </font>
    <font>
      <b/>
      <sz val="12"/>
      <color rgb="FFFF0000"/>
      <name val="宋体"/>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2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24" fillId="5" borderId="1" applyNumberFormat="0" applyAlignment="0" applyProtection="0"/>
    <xf numFmtId="0" fontId="0" fillId="0" borderId="0">
      <alignment/>
      <protection/>
    </xf>
    <xf numFmtId="0" fontId="30" fillId="6" borderId="0" applyNumberFormat="0" applyBorder="0" applyAlignment="0" applyProtection="0"/>
    <xf numFmtId="0" fontId="34" fillId="7" borderId="1" applyNumberFormat="0" applyAlignment="0" applyProtection="0"/>
    <xf numFmtId="0" fontId="37" fillId="8" borderId="0" applyNumberFormat="0" applyBorder="0" applyAlignment="0" applyProtection="0"/>
    <xf numFmtId="9" fontId="1" fillId="0" borderId="0" applyFont="0" applyFill="0" applyBorder="0" applyAlignment="0" applyProtection="0"/>
    <xf numFmtId="0" fontId="20" fillId="6" borderId="0" applyNumberFormat="0" applyBorder="0" applyAlignment="0" applyProtection="0"/>
    <xf numFmtId="0" fontId="28" fillId="0" borderId="0" applyNumberForma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0" fillId="2" borderId="0" applyNumberFormat="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0" fillId="11" borderId="0" applyNumberFormat="0" applyBorder="0" applyAlignment="0" applyProtection="0"/>
    <xf numFmtId="0" fontId="30" fillId="12" borderId="0" applyNumberFormat="0" applyBorder="0" applyAlignment="0" applyProtection="0"/>
    <xf numFmtId="0" fontId="35" fillId="0" borderId="0" applyNumberFormat="0" applyFill="0" applyBorder="0" applyAlignment="0" applyProtection="0"/>
    <xf numFmtId="0" fontId="22" fillId="0" borderId="3" applyNumberFormat="0" applyFill="0" applyAlignment="0" applyProtection="0"/>
    <xf numFmtId="0" fontId="33" fillId="0" borderId="4" applyNumberFormat="0" applyFill="0" applyAlignment="0" applyProtection="0"/>
    <xf numFmtId="0" fontId="20" fillId="13" borderId="0" applyNumberFormat="0" applyBorder="0" applyAlignment="0" applyProtection="0"/>
    <xf numFmtId="0" fontId="26" fillId="0" borderId="5" applyNumberFormat="0" applyFill="0" applyAlignment="0" applyProtection="0"/>
    <xf numFmtId="0" fontId="20" fillId="14" borderId="0" applyNumberFormat="0" applyBorder="0" applyAlignment="0" applyProtection="0"/>
    <xf numFmtId="0" fontId="21" fillId="7" borderId="6" applyNumberFormat="0" applyAlignment="0" applyProtection="0"/>
    <xf numFmtId="0" fontId="34" fillId="7" borderId="1" applyNumberFormat="0" applyAlignment="0" applyProtection="0"/>
    <xf numFmtId="0" fontId="32" fillId="15" borderId="7" applyNumberFormat="0" applyAlignment="0" applyProtection="0"/>
    <xf numFmtId="0" fontId="30" fillId="16" borderId="0" applyNumberFormat="0" applyBorder="0" applyAlignment="0" applyProtection="0"/>
    <xf numFmtId="0" fontId="30" fillId="5" borderId="0" applyNumberFormat="0" applyBorder="0" applyAlignment="0" applyProtection="0"/>
    <xf numFmtId="0" fontId="20" fillId="17" borderId="0" applyNumberFormat="0" applyBorder="0" applyAlignment="0" applyProtection="0"/>
    <xf numFmtId="0" fontId="39" fillId="0" borderId="8" applyNumberFormat="0" applyFill="0" applyAlignment="0" applyProtection="0"/>
    <xf numFmtId="0" fontId="30" fillId="18" borderId="0" applyNumberFormat="0" applyBorder="0" applyAlignment="0" applyProtection="0"/>
    <xf numFmtId="0" fontId="25" fillId="0" borderId="9" applyNumberFormat="0" applyFill="0" applyAlignment="0" applyProtection="0"/>
    <xf numFmtId="0" fontId="38" fillId="4" borderId="0" applyNumberFormat="0" applyBorder="0" applyAlignment="0" applyProtection="0"/>
    <xf numFmtId="0" fontId="23" fillId="19" borderId="0" applyNumberFormat="0" applyBorder="0" applyAlignment="0" applyProtection="0"/>
    <xf numFmtId="0" fontId="20" fillId="20" borderId="0" applyNumberFormat="0" applyBorder="0" applyAlignment="0" applyProtection="0"/>
    <xf numFmtId="0" fontId="30" fillId="2" borderId="0" applyNumberFormat="0" applyBorder="0" applyAlignment="0" applyProtection="0"/>
    <xf numFmtId="0" fontId="30" fillId="12" borderId="0" applyNumberFormat="0" applyBorder="0" applyAlignment="0" applyProtection="0"/>
    <xf numFmtId="0" fontId="20" fillId="11" borderId="0" applyNumberFormat="0" applyBorder="0" applyAlignment="0" applyProtection="0"/>
    <xf numFmtId="0" fontId="30" fillId="3" borderId="0" applyNumberFormat="0" applyBorder="0" applyAlignment="0" applyProtection="0"/>
    <xf numFmtId="0" fontId="30" fillId="18" borderId="0" applyNumberFormat="0" applyBorder="0" applyAlignment="0" applyProtection="0"/>
    <xf numFmtId="0" fontId="30" fillId="8" borderId="0" applyNumberFormat="0" applyBorder="0" applyAlignment="0" applyProtection="0"/>
    <xf numFmtId="0" fontId="21" fillId="7" borderId="6" applyNumberFormat="0" applyAlignment="0" applyProtection="0"/>
    <xf numFmtId="0" fontId="30" fillId="2"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3" borderId="0" applyNumberFormat="0" applyBorder="0" applyAlignment="0" applyProtection="0"/>
    <xf numFmtId="0" fontId="20" fillId="20" borderId="0" applyNumberFormat="0" applyBorder="0" applyAlignment="0" applyProtection="0"/>
    <xf numFmtId="0" fontId="30" fillId="18" borderId="0" applyNumberFormat="0" applyBorder="0" applyAlignment="0" applyProtection="0"/>
    <xf numFmtId="0" fontId="30" fillId="8"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30" fillId="23" borderId="0" applyNumberFormat="0" applyBorder="0" applyAlignment="0" applyProtection="0"/>
    <xf numFmtId="0" fontId="23" fillId="19" borderId="0" applyNumberFormat="0" applyBorder="0" applyAlignment="0" applyProtection="0"/>
    <xf numFmtId="0" fontId="30" fillId="4" borderId="0" applyNumberFormat="0" applyBorder="0" applyAlignment="0" applyProtection="0"/>
    <xf numFmtId="0" fontId="20" fillId="24" borderId="0" applyNumberFormat="0" applyBorder="0" applyAlignment="0" applyProtection="0"/>
    <xf numFmtId="0" fontId="30" fillId="8" borderId="0" applyNumberFormat="0" applyBorder="0" applyAlignment="0" applyProtection="0"/>
    <xf numFmtId="0" fontId="30" fillId="4" borderId="0" applyNumberFormat="0" applyBorder="0" applyAlignment="0" applyProtection="0"/>
    <xf numFmtId="0" fontId="20" fillId="14"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30" fillId="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20" fillId="17" borderId="0" applyNumberFormat="0" applyBorder="0" applyAlignment="0" applyProtection="0"/>
    <xf numFmtId="0" fontId="30" fillId="6"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40" fillId="0" borderId="0" applyNumberFormat="0" applyFill="0" applyBorder="0" applyAlignment="0" applyProtection="0"/>
    <xf numFmtId="0" fontId="1" fillId="0" borderId="0">
      <alignment/>
      <protection/>
    </xf>
    <xf numFmtId="0" fontId="41" fillId="0" borderId="0" applyNumberFormat="0" applyFill="0" applyBorder="0" applyAlignment="0" applyProtection="0"/>
    <xf numFmtId="0" fontId="20" fillId="11" borderId="0" applyNumberFormat="0" applyBorder="0" applyAlignment="0" applyProtection="0"/>
    <xf numFmtId="0" fontId="37" fillId="8" borderId="0" applyNumberFormat="0" applyBorder="0" applyAlignment="0" applyProtection="0"/>
    <xf numFmtId="0" fontId="42" fillId="5" borderId="0" applyNumberFormat="0" applyBorder="0" applyAlignment="0" applyProtection="0"/>
    <xf numFmtId="0" fontId="44" fillId="25" borderId="0" applyNumberFormat="0" applyBorder="0" applyAlignment="0" applyProtection="0"/>
    <xf numFmtId="0" fontId="37" fillId="8" borderId="0" applyNumberFormat="0" applyBorder="0" applyAlignment="0" applyProtection="0"/>
    <xf numFmtId="0" fontId="0" fillId="0" borderId="0">
      <alignment/>
      <protection/>
    </xf>
    <xf numFmtId="0" fontId="1" fillId="0" borderId="0">
      <alignment/>
      <protection/>
    </xf>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2" fillId="15" borderId="7" applyNumberFormat="0" applyAlignment="0" applyProtection="0"/>
    <xf numFmtId="0" fontId="20" fillId="17"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24" fillId="5" borderId="1" applyNumberFormat="0" applyAlignment="0" applyProtection="0"/>
    <xf numFmtId="0" fontId="20" fillId="21" borderId="0" applyNumberFormat="0" applyBorder="0" applyAlignment="0" applyProtection="0"/>
    <xf numFmtId="0" fontId="0" fillId="10" borderId="2" applyNumberFormat="0" applyFont="0" applyAlignment="0" applyProtection="0"/>
  </cellStyleXfs>
  <cellXfs count="284">
    <xf numFmtId="0" fontId="0" fillId="0" borderId="0" xfId="0" applyAlignment="1">
      <alignment vertical="center"/>
    </xf>
    <xf numFmtId="0" fontId="1" fillId="0" borderId="0" xfId="109" applyFont="1" applyAlignment="1">
      <alignment vertical="center"/>
      <protection/>
    </xf>
    <xf numFmtId="0" fontId="2" fillId="0" borderId="0" xfId="109" applyFont="1" applyAlignment="1">
      <alignment horizontal="center"/>
      <protection/>
    </xf>
    <xf numFmtId="0" fontId="2" fillId="0" borderId="0" xfId="109" applyFont="1">
      <alignment/>
      <protection/>
    </xf>
    <xf numFmtId="0" fontId="1" fillId="0" borderId="0" xfId="109" applyFont="1">
      <alignment/>
      <protection/>
    </xf>
    <xf numFmtId="0" fontId="1" fillId="0" borderId="0" xfId="109">
      <alignment/>
      <protection/>
    </xf>
    <xf numFmtId="0" fontId="3" fillId="0" borderId="0" xfId="109" applyFont="1" applyAlignment="1">
      <alignment horizontal="center" vertical="center"/>
      <protection/>
    </xf>
    <xf numFmtId="0" fontId="4" fillId="0" borderId="0" xfId="109" applyFont="1" applyAlignment="1">
      <alignment horizontal="center" vertical="center"/>
      <protection/>
    </xf>
    <xf numFmtId="0" fontId="0" fillId="26" borderId="0" xfId="0" applyFill="1" applyAlignment="1">
      <alignment vertical="center"/>
    </xf>
    <xf numFmtId="0" fontId="5" fillId="26" borderId="0" xfId="0" applyFont="1" applyFill="1" applyAlignment="1">
      <alignment horizontal="centerContinuous" vertical="center"/>
    </xf>
    <xf numFmtId="0" fontId="6" fillId="26" borderId="10" xfId="116" applyFont="1" applyFill="1" applyBorder="1" applyAlignment="1">
      <alignment vertical="center"/>
      <protection/>
    </xf>
    <xf numFmtId="0" fontId="7" fillId="26" borderId="0" xfId="0" applyFont="1" applyFill="1" applyAlignment="1">
      <alignment horizontal="center" vertical="center"/>
    </xf>
    <xf numFmtId="0" fontId="7" fillId="26" borderId="0" xfId="0" applyFont="1" applyFill="1" applyAlignment="1">
      <alignment vertical="center"/>
    </xf>
    <xf numFmtId="0" fontId="7" fillId="26" borderId="11" xfId="0" applyNumberFormat="1" applyFont="1" applyFill="1" applyBorder="1" applyAlignment="1" applyProtection="1">
      <alignment horizontal="center" vertical="center"/>
      <protection/>
    </xf>
    <xf numFmtId="0" fontId="7" fillId="26" borderId="12" xfId="0" applyNumberFormat="1" applyFont="1" applyFill="1" applyBorder="1" applyAlignment="1" applyProtection="1">
      <alignment horizontal="center" vertical="center"/>
      <protection/>
    </xf>
    <xf numFmtId="0" fontId="7" fillId="26" borderId="13" xfId="0" applyNumberFormat="1" applyFont="1" applyFill="1" applyBorder="1" applyAlignment="1" applyProtection="1">
      <alignment horizontal="center" vertical="center"/>
      <protection/>
    </xf>
    <xf numFmtId="0" fontId="6" fillId="0" borderId="12" xfId="0" applyFont="1" applyBorder="1" applyAlignment="1">
      <alignment horizontal="center" vertical="center" wrapText="1"/>
    </xf>
    <xf numFmtId="0" fontId="7" fillId="26" borderId="14" xfId="0" applyNumberFormat="1" applyFont="1" applyFill="1" applyBorder="1" applyAlignment="1" applyProtection="1">
      <alignment horizontal="center" vertical="center"/>
      <protection/>
    </xf>
    <xf numFmtId="0" fontId="6" fillId="0" borderId="12" xfId="0" applyFont="1" applyBorder="1" applyAlignment="1">
      <alignment vertical="center" wrapText="1"/>
    </xf>
    <xf numFmtId="0" fontId="7" fillId="26" borderId="15" xfId="0" applyNumberFormat="1" applyFont="1" applyFill="1" applyBorder="1" applyAlignment="1" applyProtection="1">
      <alignment horizontal="center" vertical="center"/>
      <protection/>
    </xf>
    <xf numFmtId="176" fontId="7" fillId="26" borderId="11" xfId="0" applyNumberFormat="1" applyFont="1" applyFill="1" applyBorder="1" applyAlignment="1" applyProtection="1">
      <alignment vertical="center"/>
      <protection/>
    </xf>
    <xf numFmtId="176" fontId="7" fillId="26" borderId="16" xfId="0" applyNumberFormat="1" applyFont="1" applyFill="1" applyBorder="1" applyAlignment="1" applyProtection="1">
      <alignment vertical="center" wrapText="1"/>
      <protection/>
    </xf>
    <xf numFmtId="0" fontId="7" fillId="26" borderId="12" xfId="0" applyNumberFormat="1" applyFont="1" applyFill="1" applyBorder="1" applyAlignment="1" applyProtection="1">
      <alignment vertical="center" wrapText="1"/>
      <protection/>
    </xf>
    <xf numFmtId="176" fontId="7" fillId="26" borderId="12" xfId="0" applyNumberFormat="1" applyFont="1" applyFill="1" applyBorder="1" applyAlignment="1" applyProtection="1">
      <alignment vertical="center"/>
      <protection/>
    </xf>
    <xf numFmtId="176" fontId="7" fillId="26" borderId="12" xfId="0" applyNumberFormat="1" applyFont="1" applyFill="1" applyBorder="1" applyAlignment="1" applyProtection="1">
      <alignment vertical="center" wrapText="1"/>
      <protection/>
    </xf>
    <xf numFmtId="0" fontId="8" fillId="26" borderId="0" xfId="0" applyFont="1" applyFill="1" applyAlignment="1">
      <alignment vertical="center"/>
    </xf>
    <xf numFmtId="0" fontId="7" fillId="26" borderId="11"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4" xfId="0" applyNumberFormat="1" applyFont="1" applyFill="1" applyBorder="1" applyAlignment="1" applyProtection="1">
      <alignment horizontal="center" vertical="center" wrapText="1"/>
      <protection/>
    </xf>
    <xf numFmtId="0" fontId="7" fillId="26" borderId="12" xfId="0" applyNumberFormat="1" applyFont="1" applyFill="1" applyBorder="1" applyAlignment="1" applyProtection="1">
      <alignment horizontal="center" vertical="center" wrapText="1"/>
      <protection/>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7" fillId="26" borderId="18" xfId="0" applyNumberFormat="1" applyFont="1" applyFill="1" applyBorder="1" applyAlignment="1" applyProtection="1">
      <alignment horizontal="center" vertical="center" wrapText="1"/>
      <protection/>
    </xf>
    <xf numFmtId="0" fontId="8" fillId="0" borderId="0" xfId="21" applyFont="1" applyAlignment="1">
      <alignment vertical="center"/>
      <protection/>
    </xf>
    <xf numFmtId="0" fontId="6" fillId="27" borderId="0" xfId="21" applyFont="1" applyFill="1" applyAlignment="1">
      <alignment vertical="center" wrapText="1"/>
      <protection/>
    </xf>
    <xf numFmtId="0" fontId="6" fillId="0" borderId="0" xfId="21" applyFont="1" applyAlignment="1">
      <alignment vertical="center"/>
      <protection/>
    </xf>
    <xf numFmtId="0" fontId="7"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5" fillId="0" borderId="0" xfId="21" applyNumberFormat="1" applyFont="1" applyFill="1" applyAlignment="1" applyProtection="1">
      <alignment horizontal="centerContinuous" vertical="center"/>
      <protection/>
    </xf>
    <xf numFmtId="2" fontId="9" fillId="0" borderId="0" xfId="21" applyNumberFormat="1" applyFont="1" applyFill="1" applyAlignment="1" applyProtection="1">
      <alignment horizontal="centerContinuous" vertical="center"/>
      <protection/>
    </xf>
    <xf numFmtId="2" fontId="8"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right" vertical="center"/>
      <protection/>
    </xf>
    <xf numFmtId="0" fontId="6" fillId="0" borderId="10" xfId="116"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6" fillId="0" borderId="10" xfId="21" applyNumberFormat="1" applyFont="1" applyFill="1" applyBorder="1" applyAlignment="1" applyProtection="1">
      <alignment horizontal="right" vertical="center"/>
      <protection/>
    </xf>
    <xf numFmtId="49" fontId="6" fillId="0" borderId="12" xfId="21" applyNumberFormat="1" applyFont="1" applyFill="1" applyBorder="1" applyAlignment="1" applyProtection="1">
      <alignment horizontal="center" vertical="center" wrapText="1"/>
      <protection/>
    </xf>
    <xf numFmtId="177" fontId="6" fillId="0" borderId="12" xfId="21"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49" fontId="6" fillId="0" borderId="15"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horizontal="center" vertical="center"/>
      <protection/>
    </xf>
    <xf numFmtId="178" fontId="6" fillId="0" borderId="15" xfId="0" applyNumberFormat="1" applyFont="1" applyFill="1" applyBorder="1" applyAlignment="1" applyProtection="1">
      <alignment horizontal="center" vertical="center" wrapText="1"/>
      <protection/>
    </xf>
    <xf numFmtId="179" fontId="6" fillId="0" borderId="12" xfId="21" applyNumberFormat="1" applyFont="1" applyFill="1" applyBorder="1" applyAlignment="1" applyProtection="1">
      <alignment horizontal="right" vertical="center" wrapText="1"/>
      <protection/>
    </xf>
    <xf numFmtId="0" fontId="6" fillId="0" borderId="0" xfId="21" applyFont="1">
      <alignment/>
      <protection/>
    </xf>
    <xf numFmtId="49" fontId="0" fillId="0" borderId="12" xfId="0" applyNumberFormat="1" applyFill="1" applyBorder="1" applyAlignment="1" applyProtection="1">
      <alignment horizontal="left" vertical="center" wrapText="1"/>
      <protection/>
    </xf>
    <xf numFmtId="49" fontId="8" fillId="0" borderId="12" xfId="0" applyNumberFormat="1" applyFont="1" applyFill="1" applyBorder="1" applyAlignment="1" applyProtection="1">
      <alignment horizontal="center" vertical="center"/>
      <protection/>
    </xf>
    <xf numFmtId="178" fontId="8" fillId="0" borderId="15" xfId="0" applyNumberFormat="1" applyFont="1" applyFill="1" applyBorder="1" applyAlignment="1" applyProtection="1">
      <alignment vertical="center" wrapText="1"/>
      <protection/>
    </xf>
    <xf numFmtId="179" fontId="8" fillId="0" borderId="12" xfId="21" applyNumberFormat="1" applyFont="1" applyFill="1" applyBorder="1" applyAlignment="1" applyProtection="1">
      <alignment horizontal="right" vertical="center" wrapText="1"/>
      <protection/>
    </xf>
    <xf numFmtId="49" fontId="0" fillId="0" borderId="19" xfId="0" applyNumberFormat="1" applyFill="1" applyBorder="1" applyAlignment="1" applyProtection="1">
      <alignment horizontal="left" vertical="center" wrapText="1"/>
      <protection/>
    </xf>
    <xf numFmtId="49" fontId="8" fillId="0" borderId="19" xfId="0" applyNumberFormat="1" applyFont="1" applyFill="1" applyBorder="1" applyAlignment="1" applyProtection="1">
      <alignment horizontal="center" vertical="center"/>
      <protection/>
    </xf>
    <xf numFmtId="178" fontId="8" fillId="0" borderId="19" xfId="0" applyNumberFormat="1" applyFont="1" applyFill="1" applyBorder="1" applyAlignment="1" applyProtection="1">
      <alignment vertical="center" wrapText="1"/>
      <protection/>
    </xf>
    <xf numFmtId="179" fontId="8" fillId="0" borderId="19" xfId="21" applyNumberFormat="1" applyFont="1" applyFill="1" applyBorder="1" applyAlignment="1" applyProtection="1">
      <alignment horizontal="right" vertical="center" wrapText="1"/>
      <protection/>
    </xf>
    <xf numFmtId="49" fontId="0" fillId="0" borderId="20" xfId="0" applyNumberFormat="1" applyFill="1" applyBorder="1" applyAlignment="1" applyProtection="1">
      <alignment horizontal="left" vertical="center" wrapText="1"/>
      <protection/>
    </xf>
    <xf numFmtId="49" fontId="8" fillId="0" borderId="20" xfId="0" applyNumberFormat="1" applyFont="1" applyFill="1" applyBorder="1" applyAlignment="1" applyProtection="1">
      <alignment horizontal="center" vertical="center"/>
      <protection/>
    </xf>
    <xf numFmtId="178" fontId="8" fillId="0" borderId="20" xfId="0" applyNumberFormat="1" applyFont="1" applyFill="1" applyBorder="1" applyAlignment="1" applyProtection="1">
      <alignment vertical="center" wrapText="1"/>
      <protection/>
    </xf>
    <xf numFmtId="179" fontId="8" fillId="0" borderId="20" xfId="21" applyNumberFormat="1" applyFont="1" applyFill="1" applyBorder="1" applyAlignment="1" applyProtection="1">
      <alignment horizontal="right" vertical="center" wrapText="1"/>
      <protection/>
    </xf>
    <xf numFmtId="49" fontId="2" fillId="0" borderId="0" xfId="21" applyNumberFormat="1" applyFont="1" applyFill="1" applyAlignment="1" applyProtection="1">
      <alignment vertical="center"/>
      <protection/>
    </xf>
    <xf numFmtId="177" fontId="8" fillId="0" borderId="0" xfId="21" applyNumberFormat="1" applyFont="1" applyFill="1" applyAlignment="1">
      <alignment vertical="center"/>
      <protection/>
    </xf>
    <xf numFmtId="180" fontId="2" fillId="0" borderId="0" xfId="0" applyNumberFormat="1" applyFont="1" applyAlignment="1">
      <alignment horizontal="left" vertical="center" wrapText="1"/>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116" applyFont="1" applyFill="1" applyBorder="1" applyAlignment="1">
      <alignment horizontal="right" vertical="center"/>
      <protection/>
    </xf>
    <xf numFmtId="0" fontId="6" fillId="0" borderId="12" xfId="0" applyNumberFormat="1" applyFont="1" applyFill="1" applyBorder="1" applyAlignment="1" applyProtection="1">
      <alignment horizontal="center" vertical="center"/>
      <protection/>
    </xf>
    <xf numFmtId="0" fontId="6" fillId="0" borderId="18"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0" xfId="0" applyFont="1" applyFill="1" applyAlignment="1">
      <alignment vertical="center"/>
    </xf>
    <xf numFmtId="0" fontId="6" fillId="0" borderId="12" xfId="0" applyFont="1" applyBorder="1" applyAlignment="1">
      <alignment horizontal="center" vertical="center"/>
    </xf>
    <xf numFmtId="0" fontId="6" fillId="0" borderId="12" xfId="0" applyFont="1" applyFill="1" applyBorder="1" applyAlignment="1">
      <alignment horizontal="center" vertical="center"/>
    </xf>
    <xf numFmtId="181" fontId="10" fillId="0" borderId="0" xfId="0" applyNumberFormat="1" applyFont="1" applyFill="1" applyAlignment="1" applyProtection="1">
      <alignment vertical="center" wrapText="1"/>
      <protection/>
    </xf>
    <xf numFmtId="182" fontId="10" fillId="0" borderId="0" xfId="0" applyNumberFormat="1" applyFont="1" applyFill="1" applyAlignment="1" applyProtection="1">
      <alignment vertical="center" wrapText="1"/>
      <protection/>
    </xf>
    <xf numFmtId="0" fontId="6" fillId="0" borderId="21" xfId="0" applyFont="1" applyFill="1" applyBorder="1" applyAlignment="1">
      <alignment vertical="center"/>
    </xf>
    <xf numFmtId="0" fontId="8" fillId="0" borderId="12"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0" fillId="0" borderId="0" xfId="0" applyAlignment="1">
      <alignment horizontal="center" vertical="center"/>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26" borderId="13" xfId="0" applyFont="1" applyFill="1" applyBorder="1" applyAlignment="1">
      <alignment horizontal="center" vertical="center"/>
    </xf>
    <xf numFmtId="0" fontId="7" fillId="0" borderId="14" xfId="0" applyNumberFormat="1" applyFont="1" applyFill="1" applyBorder="1" applyAlignment="1" applyProtection="1">
      <alignment horizontal="center" vertical="center" wrapText="1"/>
      <protection/>
    </xf>
    <xf numFmtId="0" fontId="7" fillId="26" borderId="14" xfId="0" applyFont="1" applyFill="1" applyBorder="1" applyAlignment="1">
      <alignment horizontal="center" vertical="center"/>
    </xf>
    <xf numFmtId="0" fontId="7" fillId="0" borderId="12" xfId="0" applyFont="1" applyBorder="1" applyAlignment="1">
      <alignment horizontal="center" vertical="center"/>
    </xf>
    <xf numFmtId="178" fontId="8" fillId="0" borderId="12"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vertical="center" wrapText="1"/>
      <protection/>
    </xf>
    <xf numFmtId="0" fontId="45" fillId="0" borderId="0" xfId="0" applyFont="1" applyFill="1" applyAlignment="1">
      <alignment vertical="center"/>
    </xf>
    <xf numFmtId="182" fontId="8" fillId="0" borderId="12" xfId="21" applyNumberFormat="1" applyFont="1" applyFill="1" applyBorder="1" applyAlignment="1" applyProtection="1">
      <alignment horizontal="right" vertical="center" wrapText="1"/>
      <protection/>
    </xf>
    <xf numFmtId="0" fontId="0" fillId="0" borderId="12"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0" borderId="16"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49" fontId="8" fillId="0" borderId="15" xfId="0" applyNumberFormat="1" applyFont="1" applyFill="1" applyBorder="1" applyAlignment="1" applyProtection="1">
      <alignment vertical="center" wrapText="1"/>
      <protection/>
    </xf>
    <xf numFmtId="183" fontId="8" fillId="0" borderId="12" xfId="0" applyNumberFormat="1" applyFont="1" applyFill="1" applyBorder="1" applyAlignment="1" applyProtection="1">
      <alignment horizontal="right" vertical="center"/>
      <protection/>
    </xf>
    <xf numFmtId="182" fontId="8" fillId="0" borderId="12"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Font="1" applyBorder="1" applyAlignment="1">
      <alignment vertical="center"/>
    </xf>
    <xf numFmtId="0" fontId="9" fillId="0" borderId="0" xfId="21" applyNumberFormat="1" applyFont="1" applyFill="1" applyAlignment="1" applyProtection="1">
      <alignment horizontal="center" vertical="center"/>
      <protection/>
    </xf>
    <xf numFmtId="0" fontId="6" fillId="0" borderId="0" xfId="116" applyFont="1" applyFill="1" applyAlignment="1">
      <alignment horizontal="center" vertical="center"/>
      <protection/>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176" fontId="8" fillId="0" borderId="12" xfId="21" applyNumberFormat="1" applyFont="1" applyFill="1" applyBorder="1" applyAlignment="1" applyProtection="1">
      <alignment horizontal="right" vertical="center" wrapText="1"/>
      <protection/>
    </xf>
    <xf numFmtId="176" fontId="8" fillId="0" borderId="12" xfId="0" applyNumberFormat="1" applyFont="1" applyBorder="1" applyAlignment="1">
      <alignment vertical="center"/>
    </xf>
    <xf numFmtId="49" fontId="8" fillId="0" borderId="12" xfId="116" applyNumberFormat="1" applyFont="1" applyFill="1" applyBorder="1" applyAlignment="1" applyProtection="1">
      <alignment vertical="center"/>
      <protection/>
    </xf>
    <xf numFmtId="176" fontId="0" fillId="0" borderId="12" xfId="0" applyNumberFormat="1" applyBorder="1" applyAlignment="1">
      <alignment vertical="center"/>
    </xf>
    <xf numFmtId="0" fontId="6" fillId="0" borderId="0" xfId="0" applyNumberFormat="1" applyFont="1" applyFill="1" applyBorder="1" applyAlignment="1" applyProtection="1">
      <alignment horizontal="right" vertical="center"/>
      <protection/>
    </xf>
    <xf numFmtId="0" fontId="0" fillId="0" borderId="12" xfId="0" applyFill="1" applyBorder="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8" fillId="0" borderId="10" xfId="0" applyFont="1" applyBorder="1" applyAlignment="1">
      <alignment vertical="center"/>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78" fontId="6" fillId="0" borderId="12" xfId="0" applyNumberFormat="1" applyFont="1" applyFill="1" applyBorder="1" applyAlignment="1" applyProtection="1">
      <alignment horizontal="center" vertical="center" wrapText="1"/>
      <protection/>
    </xf>
    <xf numFmtId="182" fontId="6" fillId="0" borderId="12" xfId="0" applyNumberFormat="1" applyFont="1" applyFill="1" applyBorder="1" applyAlignment="1" applyProtection="1">
      <alignment horizontal="right" vertical="center"/>
      <protection/>
    </xf>
    <xf numFmtId="0" fontId="46"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2" xfId="0" applyFont="1" applyFill="1" applyBorder="1" applyAlignment="1">
      <alignment vertical="center"/>
    </xf>
    <xf numFmtId="0" fontId="6" fillId="0" borderId="12" xfId="0" applyFont="1" applyBorder="1" applyAlignment="1">
      <alignment vertical="center"/>
    </xf>
    <xf numFmtId="0" fontId="4" fillId="0" borderId="0" xfId="0" applyFont="1" applyAlignment="1">
      <alignment vertical="center"/>
    </xf>
    <xf numFmtId="0" fontId="6"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6" fillId="0" borderId="10" xfId="116" applyFont="1" applyFill="1" applyBorder="1" applyAlignment="1">
      <alignment horizontal="center" vertical="center"/>
      <protection/>
    </xf>
    <xf numFmtId="0" fontId="6"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6" applyFont="1" applyFill="1" applyBorder="1" applyAlignment="1">
      <alignment horizontal="left" vertical="center"/>
      <protection/>
    </xf>
    <xf numFmtId="49" fontId="6" fillId="0" borderId="12"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9" fontId="8" fillId="0" borderId="12" xfId="0" applyNumberFormat="1" applyFont="1" applyFill="1" applyBorder="1" applyAlignment="1" applyProtection="1">
      <alignment horizontal="right" vertical="center"/>
      <protection/>
    </xf>
    <xf numFmtId="176" fontId="6" fillId="0" borderId="12" xfId="0" applyNumberFormat="1" applyFont="1" applyBorder="1" applyAlignment="1">
      <alignment vertical="center"/>
    </xf>
    <xf numFmtId="49" fontId="8" fillId="0" borderId="12" xfId="0" applyNumberFormat="1" applyFont="1" applyBorder="1" applyAlignment="1">
      <alignment horizontal="center" vertical="center"/>
    </xf>
    <xf numFmtId="0" fontId="8" fillId="0" borderId="12" xfId="0" applyFont="1" applyBorder="1" applyAlignment="1">
      <alignment horizontal="left" vertical="center"/>
    </xf>
    <xf numFmtId="184" fontId="0" fillId="0" borderId="12" xfId="0" applyNumberFormat="1" applyFill="1" applyBorder="1" applyAlignment="1">
      <alignment horizontal="right" vertical="center"/>
    </xf>
    <xf numFmtId="176" fontId="8" fillId="0" borderId="12" xfId="0" applyNumberFormat="1" applyFont="1" applyFill="1" applyBorder="1" applyAlignment="1">
      <alignment vertical="center"/>
    </xf>
    <xf numFmtId="176" fontId="8" fillId="0" borderId="12" xfId="0" applyNumberFormat="1" applyFont="1" applyBorder="1" applyAlignment="1">
      <alignment horizontal="left" vertical="center"/>
    </xf>
    <xf numFmtId="0" fontId="8" fillId="0" borderId="12" xfId="0" applyFont="1" applyFill="1" applyBorder="1" applyAlignment="1">
      <alignment horizontal="left" vertical="center"/>
    </xf>
    <xf numFmtId="176" fontId="8" fillId="0" borderId="12" xfId="0" applyNumberFormat="1" applyFont="1" applyFill="1" applyBorder="1" applyAlignment="1">
      <alignment horizontal="left" vertical="center"/>
    </xf>
    <xf numFmtId="176" fontId="0" fillId="0" borderId="12" xfId="0" applyNumberFormat="1" applyFill="1" applyBorder="1" applyAlignment="1">
      <alignment vertical="center"/>
    </xf>
    <xf numFmtId="0" fontId="8" fillId="0" borderId="12" xfId="0" applyFont="1" applyBorder="1" applyAlignment="1">
      <alignment horizontal="left" vertical="center" indent="1"/>
    </xf>
    <xf numFmtId="176" fontId="8" fillId="0" borderId="12" xfId="0" applyNumberFormat="1" applyFont="1" applyBorder="1" applyAlignment="1">
      <alignment horizontal="left" vertical="center" indent="1"/>
    </xf>
    <xf numFmtId="0" fontId="0" fillId="0" borderId="0" xfId="0" applyFill="1" applyAlignment="1">
      <alignment vertical="center"/>
    </xf>
    <xf numFmtId="49" fontId="2" fillId="0" borderId="0" xfId="0" applyNumberFormat="1" applyFont="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Border="1" applyAlignment="1">
      <alignment horizontal="center" vertical="center"/>
    </xf>
    <xf numFmtId="184" fontId="1" fillId="0" borderId="12" xfId="0" applyNumberFormat="1" applyFont="1" applyFill="1" applyBorder="1" applyAlignment="1">
      <alignment horizontal="right" vertical="center"/>
    </xf>
    <xf numFmtId="49" fontId="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49" fontId="0" fillId="0" borderId="12" xfId="0" applyNumberFormat="1" applyFill="1" applyBorder="1" applyAlignment="1">
      <alignment vertical="center"/>
    </xf>
    <xf numFmtId="0" fontId="0" fillId="0" borderId="12" xfId="0" applyNumberFormat="1" applyFill="1" applyBorder="1" applyAlignment="1">
      <alignment vertical="center"/>
    </xf>
    <xf numFmtId="0" fontId="13" fillId="0" borderId="0" xfId="0" applyFont="1" applyAlignment="1">
      <alignment horizontal="left" vertical="center" wrapText="1"/>
    </xf>
    <xf numFmtId="0" fontId="6" fillId="0" borderId="0" xfId="0" applyFont="1" applyBorder="1" applyAlignment="1">
      <alignment horizontal="right" vertical="center"/>
    </xf>
    <xf numFmtId="0" fontId="8" fillId="0" borderId="0" xfId="0" applyFont="1" applyAlignment="1">
      <alignment horizontal="center" vertical="center"/>
    </xf>
    <xf numFmtId="176" fontId="6" fillId="0" borderId="12" xfId="0" applyNumberFormat="1" applyFont="1" applyFill="1" applyBorder="1" applyAlignment="1" applyProtection="1">
      <alignment horizontal="right" vertical="center"/>
      <protection/>
    </xf>
    <xf numFmtId="176" fontId="8" fillId="0" borderId="12" xfId="0" applyNumberFormat="1" applyFont="1" applyFill="1" applyBorder="1" applyAlignment="1" applyProtection="1">
      <alignment horizontal="right" vertical="center"/>
      <protection/>
    </xf>
    <xf numFmtId="0" fontId="8" fillId="0" borderId="0" xfId="0" applyFont="1" applyAlignment="1">
      <alignment vertical="center" wrapText="1"/>
    </xf>
    <xf numFmtId="176" fontId="6" fillId="0" borderId="12" xfId="0" applyNumberFormat="1" applyFont="1" applyFill="1" applyBorder="1" applyAlignment="1">
      <alignment vertical="center"/>
    </xf>
    <xf numFmtId="0" fontId="6" fillId="0" borderId="13" xfId="0" applyFont="1" applyFill="1" applyBorder="1" applyAlignment="1">
      <alignment horizontal="center" vertical="center"/>
    </xf>
    <xf numFmtId="0" fontId="6" fillId="0" borderId="15"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vertical="center"/>
    </xf>
    <xf numFmtId="176" fontId="1" fillId="0" borderId="12" xfId="0" applyNumberFormat="1" applyFont="1" applyFill="1" applyBorder="1" applyAlignment="1">
      <alignment vertical="center"/>
    </xf>
    <xf numFmtId="49" fontId="8" fillId="0" borderId="15" xfId="0" applyNumberFormat="1" applyFont="1" applyFill="1" applyBorder="1" applyAlignment="1" applyProtection="1">
      <alignment vertical="center" wrapText="1"/>
      <protection/>
    </xf>
    <xf numFmtId="49" fontId="8" fillId="0" borderId="15" xfId="116"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center" vertical="center"/>
      <protection/>
    </xf>
    <xf numFmtId="0" fontId="6" fillId="0" borderId="0" xfId="0" applyFont="1" applyAlignment="1">
      <alignment vertical="center" wrapText="1"/>
    </xf>
    <xf numFmtId="0" fontId="8" fillId="0" borderId="10" xfId="0" applyFont="1" applyBorder="1" applyAlignment="1">
      <alignment horizontal="center" vertical="center"/>
    </xf>
    <xf numFmtId="0" fontId="6" fillId="0" borderId="15" xfId="0" applyNumberFormat="1" applyFont="1" applyFill="1" applyBorder="1" applyAlignment="1" applyProtection="1">
      <alignment horizontal="centerContinuous" vertical="center"/>
      <protection/>
    </xf>
    <xf numFmtId="0" fontId="6" fillId="0" borderId="17" xfId="0" applyNumberFormat="1" applyFont="1" applyFill="1" applyBorder="1" applyAlignment="1" applyProtection="1">
      <alignment horizontal="centerContinuous" vertical="center"/>
      <protection/>
    </xf>
    <xf numFmtId="176" fontId="6" fillId="0" borderId="12" xfId="0" applyNumberFormat="1" applyFont="1" applyFill="1" applyBorder="1" applyAlignment="1" applyProtection="1">
      <alignment vertical="center"/>
      <protection/>
    </xf>
    <xf numFmtId="176" fontId="6" fillId="0" borderId="14" xfId="0" applyNumberFormat="1" applyFont="1" applyFill="1" applyBorder="1" applyAlignment="1">
      <alignment vertical="center" wrapText="1"/>
    </xf>
    <xf numFmtId="182" fontId="6" fillId="0" borderId="14" xfId="0" applyNumberFormat="1" applyFont="1" applyFill="1" applyBorder="1" applyAlignment="1">
      <alignment vertical="center" wrapText="1"/>
    </xf>
    <xf numFmtId="0" fontId="2" fillId="0" borderId="0" xfId="117" applyFont="1" applyAlignment="1">
      <alignment/>
      <protection/>
    </xf>
    <xf numFmtId="0" fontId="6" fillId="0" borderId="17" xfId="0" applyFont="1" applyBorder="1" applyAlignment="1">
      <alignment horizontal="centerContinuous" vertical="center"/>
    </xf>
    <xf numFmtId="0" fontId="6" fillId="0" borderId="18" xfId="0" applyNumberFormat="1" applyFont="1" applyFill="1" applyBorder="1" applyAlignment="1" applyProtection="1">
      <alignment horizontal="centerContinuous" vertical="center"/>
      <protection/>
    </xf>
    <xf numFmtId="185" fontId="8" fillId="0" borderId="12" xfId="0" applyNumberFormat="1" applyFont="1" applyBorder="1" applyAlignment="1">
      <alignment vertical="center"/>
    </xf>
    <xf numFmtId="0" fontId="8" fillId="0" borderId="0" xfId="0" applyFont="1" applyAlignment="1">
      <alignment vertical="center"/>
    </xf>
    <xf numFmtId="0" fontId="9" fillId="0" borderId="0" xfId="21" applyNumberFormat="1" applyFont="1" applyFill="1" applyAlignment="1" applyProtection="1">
      <alignment vertical="center"/>
      <protection/>
    </xf>
    <xf numFmtId="0" fontId="6" fillId="0" borderId="0" xfId="0" applyFont="1" applyBorder="1" applyAlignment="1">
      <alignment vertical="center"/>
    </xf>
    <xf numFmtId="0" fontId="9" fillId="0" borderId="0" xfId="21" applyNumberFormat="1" applyFont="1" applyFill="1" applyAlignment="1" applyProtection="1">
      <alignment horizontal="centerContinuous" vertical="center"/>
      <protection/>
    </xf>
    <xf numFmtId="176" fontId="0" fillId="0" borderId="12" xfId="0" applyNumberFormat="1" applyFill="1" applyBorder="1" applyAlignment="1">
      <alignment horizontal="right" vertical="center"/>
    </xf>
    <xf numFmtId="0" fontId="8" fillId="0" borderId="0" xfId="0" applyFont="1" applyAlignment="1">
      <alignment horizontal="centerContinuous" vertical="center"/>
    </xf>
    <xf numFmtId="49" fontId="2" fillId="0" borderId="0" xfId="116" applyNumberFormat="1" applyFont="1" applyFill="1" applyAlignment="1" applyProtection="1">
      <alignment horizontal="left" vertical="center"/>
      <protection/>
    </xf>
    <xf numFmtId="182" fontId="8" fillId="0" borderId="0" xfId="0" applyNumberFormat="1" applyFont="1" applyFill="1" applyBorder="1" applyAlignment="1" applyProtection="1">
      <alignment horizontal="right" vertical="center"/>
      <protection/>
    </xf>
    <xf numFmtId="176" fontId="8" fillId="0" borderId="0" xfId="0" applyNumberFormat="1" applyFont="1" applyAlignment="1">
      <alignment vertical="center"/>
    </xf>
    <xf numFmtId="0" fontId="6" fillId="26" borderId="11" xfId="0" applyFont="1" applyFill="1" applyBorder="1" applyAlignment="1">
      <alignment horizontal="center" vertical="center"/>
    </xf>
    <xf numFmtId="0" fontId="6" fillId="26" borderId="14" xfId="0" applyFont="1" applyFill="1" applyBorder="1" applyAlignment="1">
      <alignment horizontal="center" vertical="center"/>
    </xf>
    <xf numFmtId="179" fontId="6" fillId="0" borderId="12" xfId="0" applyNumberFormat="1" applyFont="1" applyFill="1" applyBorder="1" applyAlignment="1" applyProtection="1">
      <alignment horizontal="right" vertical="center"/>
      <protection/>
    </xf>
    <xf numFmtId="184" fontId="0" fillId="0" borderId="12" xfId="0" applyNumberFormat="1" applyFont="1" applyFill="1" applyBorder="1" applyAlignment="1">
      <alignment horizontal="right" vertical="center"/>
    </xf>
    <xf numFmtId="179" fontId="8" fillId="0" borderId="12" xfId="0" applyNumberFormat="1" applyFont="1" applyFill="1" applyBorder="1" applyAlignment="1">
      <alignment vertical="center"/>
    </xf>
    <xf numFmtId="179" fontId="8" fillId="0" borderId="12" xfId="0" applyNumberFormat="1" applyFont="1" applyBorder="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179" fontId="7" fillId="0" borderId="12" xfId="0" applyNumberFormat="1" applyFont="1" applyFill="1" applyBorder="1" applyAlignment="1" applyProtection="1">
      <alignment vertical="center"/>
      <protection/>
    </xf>
    <xf numFmtId="179" fontId="0" fillId="0" borderId="12" xfId="0" applyNumberFormat="1" applyFill="1" applyBorder="1" applyAlignment="1">
      <alignment vertical="center"/>
    </xf>
    <xf numFmtId="179" fontId="0" fillId="0" borderId="12" xfId="0" applyNumberFormat="1" applyBorder="1" applyAlignment="1">
      <alignment vertical="center"/>
    </xf>
    <xf numFmtId="179" fontId="6" fillId="0" borderId="14"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xf>
    <xf numFmtId="0" fontId="0" fillId="0" borderId="0" xfId="0" applyAlignment="1">
      <alignment horizontal="centerContinuous" vertical="center"/>
    </xf>
    <xf numFmtId="179" fontId="0" fillId="0" borderId="12" xfId="0" applyNumberFormat="1" applyFont="1" applyFill="1" applyBorder="1" applyAlignment="1" applyProtection="1">
      <alignment horizontal="right" vertical="center"/>
      <protection/>
    </xf>
    <xf numFmtId="179" fontId="0" fillId="0" borderId="12" xfId="0" applyNumberFormat="1" applyFill="1" applyBorder="1" applyAlignment="1">
      <alignment horizontal="right" vertical="center"/>
    </xf>
    <xf numFmtId="0" fontId="2" fillId="0" borderId="0" xfId="117" applyFont="1">
      <alignment/>
      <protection/>
    </xf>
    <xf numFmtId="0" fontId="1" fillId="0" borderId="0" xfId="117">
      <alignment/>
      <protection/>
    </xf>
    <xf numFmtId="176" fontId="1" fillId="0" borderId="0" xfId="117" applyNumberFormat="1">
      <alignment/>
      <protection/>
    </xf>
    <xf numFmtId="0" fontId="9" fillId="0" borderId="0" xfId="116" applyNumberFormat="1" applyFont="1" applyFill="1" applyAlignment="1" applyProtection="1">
      <alignment horizontal="center" vertical="center"/>
      <protection/>
    </xf>
    <xf numFmtId="176" fontId="9" fillId="0" borderId="0" xfId="116" applyNumberFormat="1" applyFont="1" applyFill="1" applyAlignment="1" applyProtection="1">
      <alignment horizontal="center" vertical="center"/>
      <protection/>
    </xf>
    <xf numFmtId="0" fontId="8" fillId="0" borderId="0" xfId="116" applyFont="1" applyFill="1" applyAlignment="1">
      <alignment vertical="center"/>
      <protection/>
    </xf>
    <xf numFmtId="0" fontId="8" fillId="0" borderId="0" xfId="116" applyFont="1" applyFill="1" applyAlignment="1">
      <alignment horizontal="center" vertical="center"/>
      <protection/>
    </xf>
    <xf numFmtId="176" fontId="6" fillId="0" borderId="0" xfId="116" applyNumberFormat="1" applyFont="1" applyFill="1" applyAlignment="1" applyProtection="1">
      <alignment horizontal="right" vertical="center"/>
      <protection/>
    </xf>
    <xf numFmtId="0" fontId="14" fillId="0" borderId="0" xfId="116" applyFont="1" applyFill="1" applyAlignment="1">
      <alignment vertical="center"/>
      <protection/>
    </xf>
    <xf numFmtId="177" fontId="8" fillId="0" borderId="10" xfId="116" applyNumberFormat="1" applyFont="1" applyFill="1" applyBorder="1" applyAlignment="1">
      <alignment horizontal="center" vertical="center"/>
      <protection/>
    </xf>
    <xf numFmtId="0" fontId="8" fillId="0" borderId="10" xfId="116" applyFont="1" applyFill="1" applyBorder="1" applyAlignment="1">
      <alignment horizontal="center" vertical="center"/>
      <protection/>
    </xf>
    <xf numFmtId="0" fontId="14" fillId="0" borderId="0" xfId="116" applyFont="1" applyFill="1" applyBorder="1" applyAlignment="1">
      <alignment vertical="center"/>
      <protection/>
    </xf>
    <xf numFmtId="0" fontId="6" fillId="0" borderId="12" xfId="116" applyNumberFormat="1" applyFont="1" applyFill="1" applyBorder="1" applyAlignment="1" applyProtection="1">
      <alignment horizontal="centerContinuous" vertical="center"/>
      <protection/>
    </xf>
    <xf numFmtId="176" fontId="6" fillId="0" borderId="12" xfId="116" applyNumberFormat="1" applyFont="1" applyFill="1" applyBorder="1" applyAlignment="1" applyProtection="1">
      <alignment horizontal="centerContinuous" vertical="center"/>
      <protection/>
    </xf>
    <xf numFmtId="0" fontId="6" fillId="0" borderId="12" xfId="116" applyNumberFormat="1" applyFont="1" applyFill="1" applyBorder="1" applyAlignment="1" applyProtection="1">
      <alignment horizontal="center" vertical="center"/>
      <protection/>
    </xf>
    <xf numFmtId="177" fontId="6" fillId="0" borderId="11" xfId="116" applyNumberFormat="1" applyFont="1" applyFill="1" applyBorder="1" applyAlignment="1" applyProtection="1">
      <alignment horizontal="center" vertical="center"/>
      <protection/>
    </xf>
    <xf numFmtId="176" fontId="6" fillId="0" borderId="12" xfId="116" applyNumberFormat="1" applyFont="1" applyFill="1" applyBorder="1" applyAlignment="1" applyProtection="1">
      <alignment horizontal="center" vertical="center"/>
      <protection/>
    </xf>
    <xf numFmtId="49" fontId="8" fillId="0" borderId="15" xfId="116" applyNumberFormat="1" applyFont="1" applyFill="1" applyBorder="1" applyAlignment="1" applyProtection="1">
      <alignment horizontal="left" vertical="center" indent="1"/>
      <protection/>
    </xf>
    <xf numFmtId="179" fontId="8" fillId="0" borderId="14" xfId="116" applyNumberFormat="1" applyFont="1" applyFill="1" applyBorder="1" applyAlignment="1" applyProtection="1">
      <alignment horizontal="right" vertical="center" wrapText="1"/>
      <protection/>
    </xf>
    <xf numFmtId="179" fontId="8" fillId="0" borderId="12" xfId="116" applyNumberFormat="1" applyFont="1" applyFill="1" applyBorder="1" applyAlignment="1" applyProtection="1">
      <alignment horizontal="right" vertical="center" wrapText="1"/>
      <protection/>
    </xf>
    <xf numFmtId="49" fontId="6" fillId="0" borderId="15" xfId="116" applyNumberFormat="1" applyFont="1" applyFill="1" applyBorder="1" applyAlignment="1" applyProtection="1">
      <alignment horizontal="center" vertical="center"/>
      <protection/>
    </xf>
    <xf numFmtId="176" fontId="6" fillId="0" borderId="12" xfId="116" applyNumberFormat="1" applyFont="1" applyFill="1" applyBorder="1" applyAlignment="1" applyProtection="1">
      <alignment horizontal="right" vertical="center" wrapText="1"/>
      <protection/>
    </xf>
    <xf numFmtId="0" fontId="13" fillId="0" borderId="0" xfId="116" applyFont="1" applyFill="1" applyAlignment="1">
      <alignment vertical="center"/>
      <protection/>
    </xf>
    <xf numFmtId="0" fontId="2" fillId="0" borderId="0" xfId="117" applyFont="1" applyAlignment="1">
      <alignment horizontal="left"/>
      <protection/>
    </xf>
    <xf numFmtId="0" fontId="2" fillId="0" borderId="0" xfId="117" applyFont="1" applyAlignment="1">
      <alignment horizontal="left" vertical="center" wrapText="1"/>
      <protection/>
    </xf>
    <xf numFmtId="176" fontId="2" fillId="0" borderId="0" xfId="117" applyNumberFormat="1" applyFont="1" applyAlignment="1">
      <alignment horizontal="left" vertical="center" wrapText="1"/>
      <protection/>
    </xf>
    <xf numFmtId="0" fontId="14" fillId="0" borderId="0" xfId="11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1" fillId="0" borderId="0" xfId="0" applyFont="1" applyAlignment="1">
      <alignment/>
    </xf>
    <xf numFmtId="0" fontId="17" fillId="0" borderId="0" xfId="0" applyFont="1" applyFill="1" applyAlignment="1">
      <alignment horizontal="left" vertical="center"/>
    </xf>
    <xf numFmtId="0" fontId="15" fillId="0" borderId="0" xfId="0" applyNumberFormat="1" applyFont="1" applyFill="1" applyAlignment="1" applyProtection="1">
      <alignment horizontal="center" wrapText="1"/>
      <protection/>
    </xf>
    <xf numFmtId="0" fontId="15" fillId="0" borderId="0" xfId="0" applyNumberFormat="1" applyFont="1" applyFill="1" applyAlignment="1" applyProtection="1">
      <alignment horizontal="center"/>
      <protection/>
    </xf>
    <xf numFmtId="0" fontId="18" fillId="0" borderId="0" xfId="0" applyFont="1" applyFill="1" applyAlignment="1">
      <alignment horizontal="center"/>
    </xf>
    <xf numFmtId="0" fontId="19" fillId="0" borderId="0" xfId="0" applyFont="1" applyAlignment="1">
      <alignment horizontal="center" vertical="center"/>
    </xf>
    <xf numFmtId="57" fontId="15"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181" fontId="0" fillId="0" borderId="0" xfId="0" applyNumberFormat="1" applyFont="1" applyFill="1" applyAlignment="1" applyProtection="1">
      <alignment/>
      <protection/>
    </xf>
    <xf numFmtId="0" fontId="15" fillId="0" borderId="0" xfId="0" applyFont="1" applyFill="1" applyAlignment="1">
      <alignment/>
    </xf>
    <xf numFmtId="49" fontId="1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6" fillId="0" borderId="0" xfId="0" applyFont="1" applyFill="1" applyAlignment="1">
      <alignment/>
    </xf>
  </cellXfs>
  <cellStyles count="116">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20% - 强调文字颜色 5 2" xfId="82"/>
    <cellStyle name="20% - 强调文字颜色 6 2" xfId="83"/>
    <cellStyle name="20% - 着色 4" xfId="84"/>
    <cellStyle name="20% - 着色 6" xfId="85"/>
    <cellStyle name="着色 2"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60% - 强调文字颜色 1 2" xfId="96"/>
    <cellStyle name="着色 6"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ColLevel_1" xfId="108"/>
    <cellStyle name="常规 2" xfId="109"/>
    <cellStyle name="RowLevel_1" xfId="110"/>
    <cellStyle name="强调文字颜色 1 2" xfId="111"/>
    <cellStyle name="差 2" xfId="112"/>
    <cellStyle name="差_（新增预算公开表20160201）2016年鞍山市市本级一般公共预算经济分类预算表" xfId="113"/>
    <cellStyle name="差_StartUp" xfId="114"/>
    <cellStyle name="差_填报模板 " xfId="115"/>
    <cellStyle name="常规_Sheet1" xfId="116"/>
    <cellStyle name="常规_附件1：2016年部门预算和“三公”经费预算公开表样" xfId="117"/>
    <cellStyle name="好 2" xfId="118"/>
    <cellStyle name="好_（新增预算公开表20160201）2016年鞍山市市本级一般公共预算经济分类预算表" xfId="119"/>
    <cellStyle name="好_填报模板 " xfId="120"/>
    <cellStyle name="检查单元格 2" xfId="121"/>
    <cellStyle name="强调文字颜色 2 2" xfId="122"/>
    <cellStyle name="强调文字颜色 3 2" xfId="123"/>
    <cellStyle name="强调文字颜色 4 2" xfId="124"/>
    <cellStyle name="强调文字颜色 5 2" xfId="125"/>
    <cellStyle name="强调文字颜色 6 2" xfId="126"/>
    <cellStyle name="输入 2" xfId="127"/>
    <cellStyle name="着色 3"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269" customWidth="1"/>
    <col min="6" max="6" width="8.83203125" style="266" customWidth="1"/>
    <col min="7" max="16" width="8.83203125" style="269" customWidth="1"/>
    <col min="17" max="19" width="7" style="269" customWidth="1"/>
    <col min="20" max="20" width="50.83203125" style="269" customWidth="1"/>
    <col min="21" max="16384" width="7" style="269" customWidth="1"/>
  </cols>
  <sheetData>
    <row r="1" spans="1:26" ht="15" customHeight="1">
      <c r="A1" s="27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66"/>
      <c r="Y4"/>
      <c r="Z4"/>
    </row>
    <row r="5" spans="1:26" s="266" customFormat="1" ht="36" customHeight="1">
      <c r="A5" s="271" t="s">
        <v>0</v>
      </c>
      <c r="W5" s="279"/>
      <c r="X5" s="170"/>
      <c r="Y5" s="170"/>
      <c r="Z5" s="170"/>
    </row>
    <row r="6" spans="4:26" ht="10.5" customHeight="1">
      <c r="D6" s="266"/>
      <c r="U6" s="266"/>
      <c r="V6" s="266"/>
      <c r="W6" s="266"/>
      <c r="X6" s="266"/>
      <c r="Y6"/>
      <c r="Z6"/>
    </row>
    <row r="7" spans="4:26" ht="10.5" customHeight="1">
      <c r="D7" s="266"/>
      <c r="N7" s="266"/>
      <c r="O7" s="266"/>
      <c r="U7" s="266"/>
      <c r="V7" s="266"/>
      <c r="W7" s="266"/>
      <c r="X7" s="266"/>
      <c r="Y7"/>
      <c r="Z7"/>
    </row>
    <row r="8" spans="1:26" s="267" customFormat="1" ht="66.75" customHeight="1">
      <c r="A8" s="272" t="s">
        <v>1</v>
      </c>
      <c r="B8" s="273"/>
      <c r="C8" s="273"/>
      <c r="D8" s="273"/>
      <c r="E8" s="273"/>
      <c r="F8" s="273"/>
      <c r="G8" s="273"/>
      <c r="H8" s="273"/>
      <c r="I8" s="273"/>
      <c r="J8" s="273"/>
      <c r="K8" s="273"/>
      <c r="L8" s="273"/>
      <c r="M8" s="273"/>
      <c r="N8" s="273"/>
      <c r="O8" s="273"/>
      <c r="P8" s="273"/>
      <c r="Q8" s="280"/>
      <c r="R8" s="280"/>
      <c r="S8" s="280"/>
      <c r="T8" s="281"/>
      <c r="U8" s="280"/>
      <c r="V8" s="280"/>
      <c r="W8" s="280"/>
      <c r="X8" s="280"/>
      <c r="Y8"/>
      <c r="Z8"/>
    </row>
    <row r="9" spans="1:26" ht="19.5" customHeight="1">
      <c r="A9" s="274"/>
      <c r="B9" s="274"/>
      <c r="C9" s="274"/>
      <c r="D9" s="274"/>
      <c r="E9" s="274"/>
      <c r="F9" s="274"/>
      <c r="G9" s="274"/>
      <c r="H9" s="274"/>
      <c r="I9" s="274"/>
      <c r="J9" s="274"/>
      <c r="K9" s="274"/>
      <c r="L9" s="274"/>
      <c r="M9" s="274"/>
      <c r="N9" s="274"/>
      <c r="O9" s="274"/>
      <c r="P9" s="266"/>
      <c r="T9" s="282"/>
      <c r="U9" s="266"/>
      <c r="V9" s="266"/>
      <c r="W9" s="266"/>
      <c r="X9" s="266"/>
      <c r="Y9"/>
      <c r="Z9"/>
    </row>
    <row r="10" spans="1:26" ht="10.5" customHeight="1">
      <c r="A10" s="266"/>
      <c r="B10" s="266"/>
      <c r="D10" s="266"/>
      <c r="E10" s="266"/>
      <c r="H10" s="266"/>
      <c r="N10" s="266"/>
      <c r="O10" s="266"/>
      <c r="U10" s="266"/>
      <c r="V10" s="266"/>
      <c r="X10" s="266"/>
      <c r="Y10"/>
      <c r="Z10"/>
    </row>
    <row r="11" spans="1:26" ht="77.25" customHeight="1">
      <c r="A11" s="275"/>
      <c r="B11" s="275"/>
      <c r="C11" s="275"/>
      <c r="D11" s="275"/>
      <c r="E11" s="275"/>
      <c r="F11" s="275"/>
      <c r="G11" s="275"/>
      <c r="H11" s="275"/>
      <c r="I11" s="275"/>
      <c r="J11" s="275"/>
      <c r="K11" s="275"/>
      <c r="L11" s="275"/>
      <c r="M11" s="275"/>
      <c r="N11" s="275"/>
      <c r="O11" s="275"/>
      <c r="P11" s="275"/>
      <c r="U11" s="266"/>
      <c r="V11" s="266"/>
      <c r="X11" s="266"/>
      <c r="Y11"/>
      <c r="Z11"/>
    </row>
    <row r="12" spans="1:26" ht="56.25" customHeight="1">
      <c r="A12" s="276"/>
      <c r="B12" s="273"/>
      <c r="C12" s="273"/>
      <c r="D12" s="273"/>
      <c r="E12" s="273"/>
      <c r="F12" s="273"/>
      <c r="G12" s="273"/>
      <c r="H12" s="273"/>
      <c r="I12" s="273"/>
      <c r="J12" s="273"/>
      <c r="K12" s="273"/>
      <c r="L12" s="273"/>
      <c r="M12" s="273"/>
      <c r="N12" s="273"/>
      <c r="O12" s="273"/>
      <c r="P12" s="273"/>
      <c r="S12" s="266"/>
      <c r="T12" s="266"/>
      <c r="U12" s="266"/>
      <c r="V12" s="266"/>
      <c r="W12" s="266"/>
      <c r="X12" s="266"/>
      <c r="Y12"/>
      <c r="Z12"/>
    </row>
    <row r="13" spans="8:26" ht="10.5" customHeight="1">
      <c r="H13" s="266"/>
      <c r="R13" s="266"/>
      <c r="S13" s="266"/>
      <c r="U13" s="266"/>
      <c r="V13" s="266"/>
      <c r="W13" s="266"/>
      <c r="X13" s="266"/>
      <c r="Y13"/>
      <c r="Z13"/>
    </row>
    <row r="14" spans="1:26" s="268" customFormat="1" ht="25.5" customHeight="1">
      <c r="A14" s="277"/>
      <c r="B14" s="277"/>
      <c r="C14" s="277"/>
      <c r="D14" s="277"/>
      <c r="E14" s="277"/>
      <c r="F14" s="277"/>
      <c r="G14" s="277"/>
      <c r="H14" s="277"/>
      <c r="I14" s="277"/>
      <c r="J14" s="277"/>
      <c r="K14" s="277"/>
      <c r="L14" s="277"/>
      <c r="M14" s="277"/>
      <c r="N14" s="277"/>
      <c r="O14" s="277"/>
      <c r="P14" s="277"/>
      <c r="R14" s="283"/>
      <c r="S14" s="283"/>
      <c r="U14" s="283"/>
      <c r="V14" s="283"/>
      <c r="W14" s="283"/>
      <c r="X14" s="283"/>
      <c r="Y14" s="283"/>
      <c r="Z14" s="283"/>
    </row>
    <row r="15" spans="1:26" s="268" customFormat="1" ht="25.5" customHeight="1">
      <c r="A15" s="278"/>
      <c r="B15" s="278"/>
      <c r="C15" s="278"/>
      <c r="D15" s="278"/>
      <c r="E15" s="278"/>
      <c r="F15" s="278"/>
      <c r="G15" s="278"/>
      <c r="H15" s="278"/>
      <c r="I15" s="278"/>
      <c r="J15" s="278"/>
      <c r="K15" s="278"/>
      <c r="L15" s="278"/>
      <c r="M15" s="278"/>
      <c r="N15" s="278"/>
      <c r="O15" s="278"/>
      <c r="P15" s="278"/>
      <c r="S15" s="283"/>
      <c r="T15" s="283"/>
      <c r="U15" s="283"/>
      <c r="V15" s="283"/>
      <c r="W15" s="283"/>
      <c r="X15"/>
      <c r="Y15"/>
      <c r="Z15" s="283"/>
    </row>
    <row r="16" spans="15:26" ht="11.25">
      <c r="O16" s="266"/>
      <c r="V16"/>
      <c r="W16"/>
      <c r="X16"/>
      <c r="Y16"/>
      <c r="Z16" s="266"/>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66"/>
    </row>
    <row r="21" ht="11.25">
      <c r="M21" s="266"/>
    </row>
    <row r="22" ht="11.25">
      <c r="B22" s="269"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F14" sqref="F14"/>
    </sheetView>
  </sheetViews>
  <sheetFormatPr defaultColWidth="9.33203125" defaultRowHeight="11.25"/>
  <cols>
    <col min="1" max="1" width="128.83203125" style="0" customWidth="1"/>
  </cols>
  <sheetData>
    <row r="1" ht="33" customHeight="1">
      <c r="A1" s="92" t="s">
        <v>3</v>
      </c>
    </row>
    <row r="2" s="264" customFormat="1" ht="21.75" customHeight="1">
      <c r="A2" s="265" t="s">
        <v>4</v>
      </c>
    </row>
    <row r="3" s="264" customFormat="1" ht="21.75" customHeight="1">
      <c r="A3" s="265" t="s">
        <v>5</v>
      </c>
    </row>
    <row r="4" s="264" customFormat="1" ht="21.75" customHeight="1">
      <c r="A4" s="265" t="s">
        <v>6</v>
      </c>
    </row>
    <row r="5" s="264" customFormat="1" ht="21.75" customHeight="1">
      <c r="A5" s="265" t="s">
        <v>7</v>
      </c>
    </row>
    <row r="6" s="264" customFormat="1" ht="21.75" customHeight="1">
      <c r="A6" s="265" t="s">
        <v>8</v>
      </c>
    </row>
    <row r="7" s="264" customFormat="1" ht="21.75" customHeight="1">
      <c r="A7" s="265" t="s">
        <v>9</v>
      </c>
    </row>
    <row r="8" s="264" customFormat="1" ht="21.75" customHeight="1">
      <c r="A8" s="265" t="s">
        <v>10</v>
      </c>
    </row>
    <row r="9" s="264" customFormat="1" ht="21.75" customHeight="1">
      <c r="A9" s="265" t="s">
        <v>11</v>
      </c>
    </row>
    <row r="10" s="264" customFormat="1" ht="21.75" customHeight="1">
      <c r="A10" s="265" t="s">
        <v>12</v>
      </c>
    </row>
    <row r="11" s="264" customFormat="1" ht="21.75" customHeight="1">
      <c r="A11" s="265" t="s">
        <v>13</v>
      </c>
    </row>
    <row r="12" s="264" customFormat="1" ht="21.75" customHeight="1">
      <c r="A12" s="265" t="s">
        <v>14</v>
      </c>
    </row>
    <row r="13" s="264" customFormat="1" ht="21.75" customHeight="1">
      <c r="A13" s="265" t="s">
        <v>15</v>
      </c>
    </row>
    <row r="14" s="264" customFormat="1" ht="21.75" customHeight="1">
      <c r="A14" s="265" t="s">
        <v>16</v>
      </c>
    </row>
    <row r="15" s="264" customFormat="1" ht="21.75" customHeight="1">
      <c r="A15" s="265" t="s">
        <v>17</v>
      </c>
    </row>
    <row r="16" s="264" customFormat="1" ht="21.75" customHeight="1">
      <c r="A16" s="265" t="s">
        <v>18</v>
      </c>
    </row>
    <row r="17" s="264" customFormat="1" ht="21.75" customHeight="1">
      <c r="A17" s="265" t="s">
        <v>19</v>
      </c>
    </row>
    <row r="18" s="264" customFormat="1" ht="21.75" customHeight="1">
      <c r="A18" s="265" t="s">
        <v>20</v>
      </c>
    </row>
    <row r="19" s="264" customFormat="1" ht="21.75" customHeight="1">
      <c r="A19" s="265" t="s">
        <v>21</v>
      </c>
    </row>
    <row r="20" s="264" customFormat="1" ht="21.75" customHeight="1">
      <c r="A20" s="265" t="s">
        <v>22</v>
      </c>
    </row>
    <row r="21" s="264"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workbookViewId="0" topLeftCell="A1">
      <selection activeCell="C26" sqref="C26:D27"/>
    </sheetView>
  </sheetViews>
  <sheetFormatPr defaultColWidth="12" defaultRowHeight="11.25"/>
  <cols>
    <col min="1" max="1" width="52.66015625" style="238" customWidth="1"/>
    <col min="2" max="2" width="21.5" style="238" customWidth="1"/>
    <col min="3" max="3" width="48.66015625" style="238" customWidth="1"/>
    <col min="4" max="4" width="22.16015625" style="239" customWidth="1"/>
    <col min="5" max="16384" width="12" style="238" customWidth="1"/>
  </cols>
  <sheetData>
    <row r="1" spans="1:22" ht="27">
      <c r="A1" s="240" t="s">
        <v>23</v>
      </c>
      <c r="B1" s="240"/>
      <c r="C1" s="240"/>
      <c r="D1" s="241"/>
      <c r="E1" s="242"/>
      <c r="F1" s="242"/>
      <c r="G1" s="242"/>
      <c r="H1" s="242"/>
      <c r="I1" s="242"/>
      <c r="J1" s="242"/>
      <c r="K1" s="242"/>
      <c r="L1" s="242"/>
      <c r="M1" s="242"/>
      <c r="N1" s="242"/>
      <c r="O1" s="242"/>
      <c r="P1" s="242"/>
      <c r="Q1" s="242"/>
      <c r="R1" s="242"/>
      <c r="S1" s="242"/>
      <c r="T1" s="242"/>
      <c r="U1" s="242"/>
      <c r="V1" s="242"/>
    </row>
    <row r="2" spans="1:22" ht="13.5">
      <c r="A2" s="243"/>
      <c r="B2" s="243"/>
      <c r="C2" s="243"/>
      <c r="D2" s="244" t="s">
        <v>24</v>
      </c>
      <c r="E2" s="245"/>
      <c r="F2" s="245"/>
      <c r="G2" s="245"/>
      <c r="H2" s="245"/>
      <c r="I2" s="245"/>
      <c r="J2" s="245"/>
      <c r="K2" s="245"/>
      <c r="L2" s="245"/>
      <c r="M2" s="245"/>
      <c r="N2" s="245"/>
      <c r="O2" s="245"/>
      <c r="P2" s="245"/>
      <c r="Q2" s="245"/>
      <c r="R2" s="245"/>
      <c r="S2" s="245"/>
      <c r="T2" s="245"/>
      <c r="U2" s="245"/>
      <c r="V2" s="245"/>
    </row>
    <row r="3" spans="1:22" ht="17.25" customHeight="1">
      <c r="A3" s="46" t="s">
        <v>25</v>
      </c>
      <c r="B3" s="246"/>
      <c r="C3" s="247"/>
      <c r="D3" s="244" t="s">
        <v>26</v>
      </c>
      <c r="E3" s="248"/>
      <c r="F3" s="248"/>
      <c r="G3" s="248"/>
      <c r="H3" s="248"/>
      <c r="I3" s="248"/>
      <c r="J3" s="248"/>
      <c r="K3" s="248"/>
      <c r="L3" s="248"/>
      <c r="M3" s="248"/>
      <c r="N3" s="248"/>
      <c r="O3" s="248"/>
      <c r="P3" s="248"/>
      <c r="Q3" s="248"/>
      <c r="R3" s="248"/>
      <c r="S3" s="248"/>
      <c r="T3" s="248"/>
      <c r="U3" s="248"/>
      <c r="V3" s="248"/>
    </row>
    <row r="4" spans="1:22" ht="18" customHeight="1">
      <c r="A4" s="249" t="s">
        <v>27</v>
      </c>
      <c r="B4" s="249"/>
      <c r="C4" s="249" t="s">
        <v>28</v>
      </c>
      <c r="D4" s="250"/>
      <c r="E4" s="245"/>
      <c r="F4" s="245"/>
      <c r="G4" s="245"/>
      <c r="H4" s="245"/>
      <c r="I4" s="245"/>
      <c r="J4" s="245"/>
      <c r="K4" s="245"/>
      <c r="L4" s="245"/>
      <c r="M4" s="245"/>
      <c r="N4" s="245"/>
      <c r="O4" s="245"/>
      <c r="P4" s="245"/>
      <c r="Q4" s="245"/>
      <c r="R4" s="245"/>
      <c r="S4" s="245"/>
      <c r="T4" s="245"/>
      <c r="U4" s="245"/>
      <c r="V4" s="245"/>
    </row>
    <row r="5" spans="1:22" ht="18" customHeight="1">
      <c r="A5" s="251" t="s">
        <v>29</v>
      </c>
      <c r="B5" s="252" t="s">
        <v>30</v>
      </c>
      <c r="C5" s="251" t="s">
        <v>29</v>
      </c>
      <c r="D5" s="253" t="s">
        <v>30</v>
      </c>
      <c r="E5" s="245"/>
      <c r="F5" s="245"/>
      <c r="G5" s="245"/>
      <c r="H5" s="245"/>
      <c r="I5" s="245"/>
      <c r="J5" s="245"/>
      <c r="K5" s="245"/>
      <c r="L5" s="245"/>
      <c r="M5" s="245"/>
      <c r="N5" s="245"/>
      <c r="O5" s="245"/>
      <c r="P5" s="245"/>
      <c r="Q5" s="245"/>
      <c r="R5" s="245"/>
      <c r="S5" s="245"/>
      <c r="T5" s="245"/>
      <c r="U5" s="245"/>
      <c r="V5" s="245"/>
    </row>
    <row r="6" spans="1:22" ht="18" customHeight="1">
      <c r="A6" s="198" t="s">
        <v>31</v>
      </c>
      <c r="B6" s="158">
        <v>127.08</v>
      </c>
      <c r="C6" s="183" t="s">
        <v>32</v>
      </c>
      <c r="D6" s="167">
        <v>17.86</v>
      </c>
      <c r="E6" s="245"/>
      <c r="F6" s="245"/>
      <c r="G6" s="245"/>
      <c r="H6" s="245"/>
      <c r="I6" s="245"/>
      <c r="J6" s="245"/>
      <c r="K6" s="245"/>
      <c r="L6" s="245"/>
      <c r="M6" s="245"/>
      <c r="N6" s="245"/>
      <c r="O6" s="245"/>
      <c r="P6" s="245"/>
      <c r="Q6" s="245"/>
      <c r="R6" s="245"/>
      <c r="S6" s="245"/>
      <c r="T6" s="245"/>
      <c r="U6" s="245"/>
      <c r="V6" s="245"/>
    </row>
    <row r="7" spans="1:22" ht="18" customHeight="1">
      <c r="A7" s="254" t="s">
        <v>33</v>
      </c>
      <c r="B7" s="255"/>
      <c r="C7" s="183" t="s">
        <v>34</v>
      </c>
      <c r="D7" s="167">
        <v>17.86</v>
      </c>
      <c r="E7" s="245"/>
      <c r="F7" s="245"/>
      <c r="G7" s="245"/>
      <c r="H7" s="245"/>
      <c r="I7" s="245"/>
      <c r="J7" s="245"/>
      <c r="K7" s="245"/>
      <c r="L7" s="245"/>
      <c r="M7" s="245"/>
      <c r="N7" s="245"/>
      <c r="O7" s="245"/>
      <c r="P7" s="245"/>
      <c r="Q7" s="245"/>
      <c r="R7" s="245"/>
      <c r="S7" s="245"/>
      <c r="T7" s="245"/>
      <c r="U7" s="245"/>
      <c r="V7" s="245"/>
    </row>
    <row r="8" spans="1:22" ht="18" customHeight="1">
      <c r="A8" s="198" t="s">
        <v>35</v>
      </c>
      <c r="B8" s="255"/>
      <c r="C8" s="183" t="s">
        <v>36</v>
      </c>
      <c r="D8" s="167">
        <v>6.25</v>
      </c>
      <c r="E8" s="245"/>
      <c r="F8" s="245"/>
      <c r="G8" s="245"/>
      <c r="H8" s="245"/>
      <c r="I8" s="245"/>
      <c r="J8" s="245"/>
      <c r="K8" s="245"/>
      <c r="L8" s="245"/>
      <c r="M8" s="245"/>
      <c r="N8" s="245"/>
      <c r="O8" s="245"/>
      <c r="P8" s="245"/>
      <c r="Q8" s="245"/>
      <c r="R8" s="245"/>
      <c r="S8" s="245"/>
      <c r="T8" s="245"/>
      <c r="U8" s="245"/>
      <c r="V8" s="245"/>
    </row>
    <row r="9" spans="1:22" ht="18" customHeight="1">
      <c r="A9" s="198" t="s">
        <v>37</v>
      </c>
      <c r="B9" s="255"/>
      <c r="C9" s="183" t="s">
        <v>38</v>
      </c>
      <c r="D9" s="167">
        <v>11.61</v>
      </c>
      <c r="E9" s="245"/>
      <c r="F9" s="245"/>
      <c r="G9" s="245"/>
      <c r="H9" s="245"/>
      <c r="I9" s="245"/>
      <c r="J9" s="245"/>
      <c r="K9" s="245"/>
      <c r="L9" s="245"/>
      <c r="M9" s="245"/>
      <c r="N9" s="245"/>
      <c r="O9" s="245"/>
      <c r="P9" s="245"/>
      <c r="Q9" s="245"/>
      <c r="R9" s="245"/>
      <c r="S9" s="245"/>
      <c r="T9" s="245"/>
      <c r="U9" s="245"/>
      <c r="V9" s="245"/>
    </row>
    <row r="10" spans="1:22" ht="18" customHeight="1">
      <c r="A10" s="198" t="s">
        <v>39</v>
      </c>
      <c r="B10" s="255"/>
      <c r="C10" s="183" t="s">
        <v>40</v>
      </c>
      <c r="D10" s="167">
        <v>7.5</v>
      </c>
      <c r="E10" s="245"/>
      <c r="F10" s="245"/>
      <c r="G10" s="245"/>
      <c r="H10" s="245"/>
      <c r="I10" s="245"/>
      <c r="J10" s="245"/>
      <c r="K10" s="245"/>
      <c r="L10" s="245"/>
      <c r="M10" s="245"/>
      <c r="N10" s="245"/>
      <c r="O10" s="245"/>
      <c r="P10" s="245"/>
      <c r="Q10" s="245"/>
      <c r="R10" s="245"/>
      <c r="S10" s="245"/>
      <c r="T10" s="245"/>
      <c r="U10" s="245"/>
      <c r="V10" s="245"/>
    </row>
    <row r="11" spans="1:22" ht="18" customHeight="1">
      <c r="A11" s="198" t="s">
        <v>41</v>
      </c>
      <c r="B11" s="255"/>
      <c r="C11" s="183" t="s">
        <v>42</v>
      </c>
      <c r="D11" s="167">
        <v>7.5</v>
      </c>
      <c r="E11" s="245"/>
      <c r="F11" s="245"/>
      <c r="G11" s="245"/>
      <c r="H11" s="245"/>
      <c r="I11" s="245"/>
      <c r="J11" s="245"/>
      <c r="K11" s="245"/>
      <c r="L11" s="245"/>
      <c r="M11" s="245"/>
      <c r="N11" s="245"/>
      <c r="O11" s="245"/>
      <c r="P11" s="245"/>
      <c r="Q11" s="245"/>
      <c r="R11" s="245"/>
      <c r="S11" s="245"/>
      <c r="T11" s="245"/>
      <c r="U11" s="245"/>
      <c r="V11" s="245"/>
    </row>
    <row r="12" spans="1:22" ht="18" customHeight="1">
      <c r="A12" s="198" t="s">
        <v>43</v>
      </c>
      <c r="B12" s="255"/>
      <c r="C12" s="183" t="s">
        <v>44</v>
      </c>
      <c r="D12" s="167">
        <v>7.5</v>
      </c>
      <c r="E12" s="245"/>
      <c r="F12" s="245"/>
      <c r="G12" s="245"/>
      <c r="H12" s="245"/>
      <c r="I12" s="245"/>
      <c r="J12" s="245"/>
      <c r="K12" s="245"/>
      <c r="L12" s="245"/>
      <c r="M12" s="245"/>
      <c r="N12" s="245"/>
      <c r="O12" s="245"/>
      <c r="P12" s="245"/>
      <c r="Q12" s="245"/>
      <c r="R12" s="245"/>
      <c r="S12" s="245"/>
      <c r="T12" s="245"/>
      <c r="U12" s="245"/>
      <c r="V12" s="245"/>
    </row>
    <row r="13" spans="1:22" ht="18" customHeight="1">
      <c r="A13" s="254" t="s">
        <v>33</v>
      </c>
      <c r="B13" s="256"/>
      <c r="C13" s="183" t="s">
        <v>45</v>
      </c>
      <c r="D13" s="167">
        <v>94.97</v>
      </c>
      <c r="E13" s="245"/>
      <c r="F13" s="245"/>
      <c r="G13" s="245"/>
      <c r="H13" s="245"/>
      <c r="I13" s="245"/>
      <c r="J13" s="245"/>
      <c r="K13" s="245"/>
      <c r="L13" s="245"/>
      <c r="M13" s="245"/>
      <c r="N13" s="245"/>
      <c r="O13" s="245"/>
      <c r="P13" s="245"/>
      <c r="Q13" s="245"/>
      <c r="R13" s="245"/>
      <c r="S13" s="245"/>
      <c r="T13" s="245"/>
      <c r="U13" s="245"/>
      <c r="V13" s="245"/>
    </row>
    <row r="14" spans="1:22" ht="18" customHeight="1">
      <c r="A14" s="198" t="s">
        <v>46</v>
      </c>
      <c r="B14" s="256"/>
      <c r="C14" s="183" t="s">
        <v>47</v>
      </c>
      <c r="D14" s="167">
        <v>94.97</v>
      </c>
      <c r="E14" s="245"/>
      <c r="F14" s="245"/>
      <c r="G14" s="245"/>
      <c r="H14" s="245"/>
      <c r="I14" s="245"/>
      <c r="J14" s="245"/>
      <c r="K14" s="245"/>
      <c r="L14" s="245"/>
      <c r="M14" s="245"/>
      <c r="N14" s="245"/>
      <c r="O14" s="245"/>
      <c r="P14" s="245"/>
      <c r="Q14" s="245"/>
      <c r="R14" s="245"/>
      <c r="S14" s="245"/>
      <c r="T14" s="245"/>
      <c r="U14" s="245"/>
      <c r="V14" s="245"/>
    </row>
    <row r="15" spans="2:22" ht="18" customHeight="1">
      <c r="B15" s="256"/>
      <c r="C15" s="183" t="s">
        <v>48</v>
      </c>
      <c r="D15" s="167">
        <v>76.97</v>
      </c>
      <c r="E15" s="245"/>
      <c r="F15" s="245"/>
      <c r="G15" s="245"/>
      <c r="H15" s="245"/>
      <c r="I15" s="245"/>
      <c r="J15" s="245"/>
      <c r="K15" s="245"/>
      <c r="L15" s="245"/>
      <c r="M15" s="245"/>
      <c r="N15" s="245"/>
      <c r="O15" s="245"/>
      <c r="P15" s="245"/>
      <c r="Q15" s="245"/>
      <c r="R15" s="245"/>
      <c r="S15" s="245"/>
      <c r="T15" s="245"/>
      <c r="U15" s="245"/>
      <c r="V15" s="245"/>
    </row>
    <row r="16" spans="1:22" ht="18" customHeight="1">
      <c r="A16" s="198"/>
      <c r="B16" s="256"/>
      <c r="C16" s="183" t="s">
        <v>49</v>
      </c>
      <c r="D16" s="167">
        <v>18</v>
      </c>
      <c r="E16" s="245"/>
      <c r="F16" s="245"/>
      <c r="G16" s="245"/>
      <c r="H16" s="245"/>
      <c r="I16" s="245"/>
      <c r="J16" s="245"/>
      <c r="K16" s="245"/>
      <c r="L16" s="245"/>
      <c r="M16" s="245"/>
      <c r="N16" s="245"/>
      <c r="O16" s="245"/>
      <c r="P16" s="245"/>
      <c r="Q16" s="245"/>
      <c r="R16" s="245"/>
      <c r="S16" s="245"/>
      <c r="T16" s="245"/>
      <c r="U16" s="245"/>
      <c r="V16" s="245"/>
    </row>
    <row r="17" spans="1:22" ht="18" customHeight="1">
      <c r="A17" s="129"/>
      <c r="B17" s="256"/>
      <c r="C17" s="183" t="s">
        <v>50</v>
      </c>
      <c r="D17" s="167">
        <v>6.75</v>
      </c>
      <c r="E17" s="245"/>
      <c r="F17" s="245"/>
      <c r="G17" s="245"/>
      <c r="H17" s="245"/>
      <c r="I17" s="245"/>
      <c r="J17" s="245"/>
      <c r="K17" s="245"/>
      <c r="L17" s="245"/>
      <c r="M17" s="245"/>
      <c r="N17" s="245"/>
      <c r="O17" s="245"/>
      <c r="P17" s="245"/>
      <c r="Q17" s="245"/>
      <c r="R17" s="245"/>
      <c r="S17" s="245"/>
      <c r="T17" s="245"/>
      <c r="U17" s="245"/>
      <c r="V17" s="245"/>
    </row>
    <row r="18" spans="1:22" ht="18" customHeight="1">
      <c r="A18" s="129"/>
      <c r="B18" s="256"/>
      <c r="C18" s="183" t="s">
        <v>51</v>
      </c>
      <c r="D18" s="167">
        <v>6.75</v>
      </c>
      <c r="E18" s="245"/>
      <c r="F18" s="245"/>
      <c r="G18" s="245"/>
      <c r="H18" s="245"/>
      <c r="I18" s="245"/>
      <c r="J18" s="245"/>
      <c r="K18" s="245"/>
      <c r="L18" s="245"/>
      <c r="M18" s="245"/>
      <c r="N18" s="245"/>
      <c r="O18" s="245"/>
      <c r="P18" s="245"/>
      <c r="Q18" s="245"/>
      <c r="R18" s="245"/>
      <c r="S18" s="245"/>
      <c r="T18" s="245"/>
      <c r="U18" s="245"/>
      <c r="V18" s="245"/>
    </row>
    <row r="19" spans="1:22" ht="18" customHeight="1">
      <c r="A19" s="129"/>
      <c r="B19" s="256"/>
      <c r="C19" s="183" t="s">
        <v>52</v>
      </c>
      <c r="D19" s="167">
        <v>6.75</v>
      </c>
      <c r="E19" s="245"/>
      <c r="F19" s="245"/>
      <c r="G19" s="245"/>
      <c r="H19" s="245"/>
      <c r="I19" s="245"/>
      <c r="J19" s="245"/>
      <c r="K19" s="245"/>
      <c r="L19" s="245"/>
      <c r="M19" s="245"/>
      <c r="N19" s="245"/>
      <c r="O19" s="245"/>
      <c r="P19" s="245"/>
      <c r="Q19" s="245"/>
      <c r="R19" s="245"/>
      <c r="S19" s="245"/>
      <c r="T19" s="245"/>
      <c r="U19" s="245"/>
      <c r="V19" s="245"/>
    </row>
    <row r="20" spans="1:22" ht="18" customHeight="1">
      <c r="A20" s="129"/>
      <c r="B20" s="256"/>
      <c r="C20" s="183" t="s">
        <v>53</v>
      </c>
      <c r="D20" s="167"/>
      <c r="E20" s="245"/>
      <c r="F20" s="245"/>
      <c r="G20" s="245"/>
      <c r="H20" s="245"/>
      <c r="I20" s="245"/>
      <c r="J20" s="245"/>
      <c r="K20" s="245"/>
      <c r="L20" s="245"/>
      <c r="M20" s="245"/>
      <c r="N20" s="245"/>
      <c r="O20" s="245"/>
      <c r="P20" s="245"/>
      <c r="Q20" s="245"/>
      <c r="R20" s="245"/>
      <c r="S20" s="245"/>
      <c r="T20" s="245"/>
      <c r="U20" s="245"/>
      <c r="V20" s="245"/>
    </row>
    <row r="21" spans="1:22" ht="18" customHeight="1">
      <c r="A21" s="129"/>
      <c r="B21" s="256"/>
      <c r="C21" s="183" t="s">
        <v>53</v>
      </c>
      <c r="D21" s="167"/>
      <c r="E21" s="245"/>
      <c r="F21" s="245"/>
      <c r="G21" s="245"/>
      <c r="H21" s="245"/>
      <c r="I21" s="245"/>
      <c r="J21" s="245"/>
      <c r="K21" s="245"/>
      <c r="L21" s="245"/>
      <c r="M21" s="245"/>
      <c r="N21" s="245"/>
      <c r="O21" s="245"/>
      <c r="P21" s="245"/>
      <c r="Q21" s="245"/>
      <c r="R21" s="245"/>
      <c r="S21" s="245"/>
      <c r="T21" s="245"/>
      <c r="U21" s="245"/>
      <c r="V21" s="245"/>
    </row>
    <row r="22" spans="1:22" ht="18" customHeight="1">
      <c r="A22" s="129"/>
      <c r="B22" s="256"/>
      <c r="C22" s="183"/>
      <c r="D22" s="167"/>
      <c r="E22" s="245"/>
      <c r="F22" s="245"/>
      <c r="G22" s="245"/>
      <c r="H22" s="245"/>
      <c r="I22" s="245"/>
      <c r="J22" s="245"/>
      <c r="K22" s="245"/>
      <c r="L22" s="245"/>
      <c r="M22" s="245"/>
      <c r="N22" s="245"/>
      <c r="O22" s="245"/>
      <c r="P22" s="245"/>
      <c r="Q22" s="245"/>
      <c r="R22" s="245"/>
      <c r="S22" s="245"/>
      <c r="T22" s="245"/>
      <c r="U22" s="245"/>
      <c r="V22" s="245"/>
    </row>
    <row r="23" spans="1:22" ht="18" customHeight="1">
      <c r="A23" s="129"/>
      <c r="B23" s="256"/>
      <c r="C23" s="183" t="s">
        <v>53</v>
      </c>
      <c r="D23" s="167"/>
      <c r="E23" s="245"/>
      <c r="F23" s="245"/>
      <c r="G23" s="245"/>
      <c r="H23" s="245"/>
      <c r="I23" s="245"/>
      <c r="J23" s="245"/>
      <c r="K23" s="245"/>
      <c r="L23" s="245"/>
      <c r="M23" s="245"/>
      <c r="N23" s="245"/>
      <c r="O23" s="245"/>
      <c r="P23" s="245"/>
      <c r="Q23" s="245"/>
      <c r="R23" s="245"/>
      <c r="S23" s="245"/>
      <c r="T23" s="245"/>
      <c r="U23" s="245"/>
      <c r="V23" s="245"/>
    </row>
    <row r="24" spans="1:22" ht="18" customHeight="1">
      <c r="A24" s="198"/>
      <c r="B24" s="256"/>
      <c r="C24" s="183" t="s">
        <v>54</v>
      </c>
      <c r="D24" s="167"/>
      <c r="E24" s="245"/>
      <c r="F24" s="245"/>
      <c r="G24" s="245"/>
      <c r="H24" s="245"/>
      <c r="I24" s="245"/>
      <c r="J24" s="245"/>
      <c r="K24" s="245"/>
      <c r="L24" s="245"/>
      <c r="M24" s="245"/>
      <c r="N24" s="245"/>
      <c r="O24" s="245"/>
      <c r="P24" s="245"/>
      <c r="Q24" s="245"/>
      <c r="R24" s="245"/>
      <c r="S24" s="245"/>
      <c r="T24" s="245"/>
      <c r="U24" s="245"/>
      <c r="V24" s="263"/>
    </row>
    <row r="25" spans="1:22" s="237" customFormat="1" ht="18" customHeight="1">
      <c r="A25" s="257" t="s">
        <v>55</v>
      </c>
      <c r="B25" s="222">
        <f>SUM(B6:B23)</f>
        <v>127.08</v>
      </c>
      <c r="C25" s="257" t="s">
        <v>56</v>
      </c>
      <c r="D25" s="258">
        <v>127.08</v>
      </c>
      <c r="E25" s="259"/>
      <c r="F25" s="259"/>
      <c r="G25" s="259"/>
      <c r="H25" s="259"/>
      <c r="I25" s="259"/>
      <c r="J25" s="259"/>
      <c r="K25" s="259"/>
      <c r="L25" s="259"/>
      <c r="M25" s="259"/>
      <c r="N25" s="259"/>
      <c r="O25" s="259"/>
      <c r="P25" s="259"/>
      <c r="Q25" s="259"/>
      <c r="R25" s="259"/>
      <c r="S25" s="259"/>
      <c r="T25" s="259"/>
      <c r="U25" s="259"/>
      <c r="V25" s="259"/>
    </row>
    <row r="26" spans="1:4" ht="14.25">
      <c r="A26" s="260"/>
      <c r="B26" s="260"/>
      <c r="C26" s="261"/>
      <c r="D26" s="262"/>
    </row>
    <row r="27" spans="3:4" ht="14.25">
      <c r="C27" s="261"/>
      <c r="D27" s="262"/>
    </row>
  </sheetData>
  <sheetProtection/>
  <mergeCells count="2">
    <mergeCell ref="A1:D1"/>
    <mergeCell ref="C26:D27"/>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workbookViewId="0" topLeftCell="A1">
      <selection activeCell="A15" sqref="A15:P15"/>
    </sheetView>
  </sheetViews>
  <sheetFormatPr defaultColWidth="9.33203125" defaultRowHeight="11.25"/>
  <cols>
    <col min="1" max="1" width="18.33203125" style="73" customWidth="1"/>
    <col min="2" max="2" width="14.66015625" style="73" customWidth="1"/>
    <col min="3" max="6" width="10.33203125" style="73" customWidth="1"/>
    <col min="7" max="7" width="9.33203125" style="73" customWidth="1"/>
    <col min="8" max="8" width="10.33203125" style="73" customWidth="1"/>
    <col min="9" max="9" width="6.66015625" style="73" customWidth="1"/>
    <col min="10" max="10" width="12.66015625" style="73" customWidth="1"/>
    <col min="11" max="11" width="10" style="0" customWidth="1"/>
    <col min="12" max="12" width="11.5" style="73" customWidth="1"/>
    <col min="13" max="13" width="10.5" style="73" customWidth="1"/>
    <col min="14" max="16" width="14.16015625" style="73" customWidth="1"/>
    <col min="17" max="254" width="9.16015625" style="73" customWidth="1"/>
  </cols>
  <sheetData>
    <row r="1" spans="1:17" ht="25.5" customHeight="1">
      <c r="A1" s="214" t="s">
        <v>57</v>
      </c>
      <c r="B1" s="214"/>
      <c r="C1" s="214"/>
      <c r="D1" s="214"/>
      <c r="E1" s="214"/>
      <c r="F1" s="214"/>
      <c r="G1" s="214"/>
      <c r="H1" s="214"/>
      <c r="I1" s="214"/>
      <c r="J1" s="214"/>
      <c r="K1" s="234"/>
      <c r="L1" s="214"/>
      <c r="M1" s="214"/>
      <c r="N1" s="214"/>
      <c r="O1" s="214"/>
      <c r="P1" s="214"/>
      <c r="Q1" s="216"/>
    </row>
    <row r="2" spans="15:18" ht="17.25" customHeight="1">
      <c r="O2" s="143" t="s">
        <v>58</v>
      </c>
      <c r="P2" s="143"/>
      <c r="Q2"/>
      <c r="R2"/>
    </row>
    <row r="3" spans="1:18" ht="17.25" customHeight="1">
      <c r="A3" s="46" t="s">
        <v>59</v>
      </c>
      <c r="B3" s="186" t="s">
        <v>60</v>
      </c>
      <c r="C3" s="186"/>
      <c r="D3" s="186"/>
      <c r="O3" s="143" t="s">
        <v>26</v>
      </c>
      <c r="P3" s="144"/>
      <c r="Q3"/>
      <c r="R3"/>
    </row>
    <row r="4" spans="1:17" s="200" customFormat="1" ht="12">
      <c r="A4" s="51" t="s">
        <v>61</v>
      </c>
      <c r="B4" s="202" t="s">
        <v>62</v>
      </c>
      <c r="C4" s="203"/>
      <c r="D4" s="203"/>
      <c r="E4" s="203"/>
      <c r="F4" s="203"/>
      <c r="G4" s="203"/>
      <c r="H4" s="203"/>
      <c r="I4" s="203"/>
      <c r="J4" s="203"/>
      <c r="K4" s="208"/>
      <c r="L4" s="202" t="s">
        <v>63</v>
      </c>
      <c r="M4" s="203"/>
      <c r="N4" s="203"/>
      <c r="O4" s="203"/>
      <c r="P4" s="209"/>
      <c r="Q4" s="38"/>
    </row>
    <row r="5" spans="1:17" s="200" customFormat="1" ht="40.5" customHeight="1">
      <c r="A5" s="51"/>
      <c r="B5" s="121" t="s">
        <v>64</v>
      </c>
      <c r="C5" s="16" t="s">
        <v>31</v>
      </c>
      <c r="D5" s="16"/>
      <c r="E5" s="16" t="s">
        <v>35</v>
      </c>
      <c r="F5" s="16" t="s">
        <v>37</v>
      </c>
      <c r="G5" s="16" t="s">
        <v>39</v>
      </c>
      <c r="H5" s="16" t="s">
        <v>41</v>
      </c>
      <c r="I5" s="16" t="s">
        <v>43</v>
      </c>
      <c r="J5" s="16"/>
      <c r="K5" s="16" t="s">
        <v>46</v>
      </c>
      <c r="L5" s="122" t="s">
        <v>64</v>
      </c>
      <c r="M5" s="192" t="s">
        <v>65</v>
      </c>
      <c r="N5" s="193"/>
      <c r="O5" s="199"/>
      <c r="P5" s="122" t="s">
        <v>66</v>
      </c>
      <c r="Q5" s="38"/>
    </row>
    <row r="6" spans="1:17" s="200" customFormat="1" ht="62.25" customHeight="1">
      <c r="A6" s="51"/>
      <c r="B6" s="125"/>
      <c r="C6" s="18" t="s">
        <v>67</v>
      </c>
      <c r="D6" s="16" t="s">
        <v>68</v>
      </c>
      <c r="E6" s="16"/>
      <c r="F6" s="16"/>
      <c r="G6" s="16"/>
      <c r="H6" s="16"/>
      <c r="I6" s="18" t="s">
        <v>67</v>
      </c>
      <c r="J6" s="18" t="s">
        <v>68</v>
      </c>
      <c r="K6" s="16"/>
      <c r="L6" s="126"/>
      <c r="M6" s="126" t="s">
        <v>69</v>
      </c>
      <c r="N6" s="126" t="s">
        <v>70</v>
      </c>
      <c r="O6" s="126" t="s">
        <v>71</v>
      </c>
      <c r="P6" s="126"/>
      <c r="Q6" s="38"/>
    </row>
    <row r="7" spans="1:17" s="189" customFormat="1" ht="36" customHeight="1">
      <c r="A7" s="51" t="s">
        <v>64</v>
      </c>
      <c r="B7" s="232">
        <f>SUM(B8:B14)</f>
        <v>127.08</v>
      </c>
      <c r="C7" s="232">
        <f>SUM(C8:C14)</f>
        <v>127.08</v>
      </c>
      <c r="D7" s="232">
        <f>SUM(D8:D14)</f>
        <v>0</v>
      </c>
      <c r="E7" s="232">
        <f>SUM(E8:E14)</f>
        <v>0</v>
      </c>
      <c r="F7" s="232">
        <f>SUM(F8:F14)</f>
        <v>0</v>
      </c>
      <c r="G7" s="232"/>
      <c r="H7" s="232"/>
      <c r="I7" s="232"/>
      <c r="J7" s="232"/>
      <c r="K7" s="232">
        <f aca="true" t="shared" si="0" ref="K7:P7">SUM(K8:K14)</f>
        <v>0</v>
      </c>
      <c r="L7" s="232">
        <f t="shared" si="0"/>
        <v>127.08</v>
      </c>
      <c r="M7" s="232">
        <f t="shared" si="0"/>
        <v>87.14</v>
      </c>
      <c r="N7" s="232">
        <f t="shared" si="0"/>
        <v>18.03</v>
      </c>
      <c r="O7" s="232">
        <f t="shared" si="0"/>
        <v>3.91</v>
      </c>
      <c r="P7" s="232">
        <f t="shared" si="0"/>
        <v>18</v>
      </c>
      <c r="Q7"/>
    </row>
    <row r="8" spans="1:16" ht="31.5" customHeight="1">
      <c r="A8" s="103" t="s">
        <v>72</v>
      </c>
      <c r="B8" s="158">
        <v>127.08</v>
      </c>
      <c r="C8" s="223">
        <v>127.08</v>
      </c>
      <c r="D8" s="158">
        <v>0</v>
      </c>
      <c r="E8" s="158">
        <v>0</v>
      </c>
      <c r="F8" s="158">
        <v>0</v>
      </c>
      <c r="G8" s="158"/>
      <c r="H8" s="158"/>
      <c r="I8" s="158"/>
      <c r="J8" s="158"/>
      <c r="K8" s="235">
        <v>0</v>
      </c>
      <c r="L8" s="158">
        <v>127.08</v>
      </c>
      <c r="M8" s="158">
        <v>87.14</v>
      </c>
      <c r="N8" s="158">
        <v>18.03</v>
      </c>
      <c r="O8" s="158">
        <v>3.91</v>
      </c>
      <c r="P8" s="223">
        <v>18</v>
      </c>
    </row>
    <row r="9" spans="1:16" ht="31.5" customHeight="1">
      <c r="A9" s="103"/>
      <c r="B9" s="158">
        <f>SUM(C9:K9)</f>
        <v>0</v>
      </c>
      <c r="C9" s="233"/>
      <c r="D9" s="233"/>
      <c r="E9" s="233"/>
      <c r="F9" s="233"/>
      <c r="G9" s="233"/>
      <c r="H9" s="233"/>
      <c r="I9" s="233"/>
      <c r="J9" s="233"/>
      <c r="K9" s="236"/>
      <c r="L9" s="158">
        <f aca="true" t="shared" si="1" ref="L9:L14">SUM(M9:P9)</f>
        <v>0</v>
      </c>
      <c r="M9" s="158"/>
      <c r="N9" s="158"/>
      <c r="O9" s="158"/>
      <c r="P9" s="233"/>
    </row>
    <row r="10" spans="1:16" ht="31.5" customHeight="1">
      <c r="A10" s="198"/>
      <c r="B10" s="158"/>
      <c r="C10" s="224"/>
      <c r="D10" s="224"/>
      <c r="E10" s="224"/>
      <c r="F10" s="224"/>
      <c r="G10" s="224"/>
      <c r="H10" s="224"/>
      <c r="I10" s="224"/>
      <c r="J10" s="224"/>
      <c r="K10" s="230"/>
      <c r="L10" s="158">
        <f t="shared" si="1"/>
        <v>0</v>
      </c>
      <c r="M10" s="158"/>
      <c r="N10" s="158"/>
      <c r="O10" s="158"/>
      <c r="P10" s="225"/>
    </row>
    <row r="11" spans="1:16" ht="31.5" customHeight="1">
      <c r="A11" s="103"/>
      <c r="B11" s="158">
        <f>SUM(C11:K11)</f>
        <v>0</v>
      </c>
      <c r="C11" s="224"/>
      <c r="D11" s="224"/>
      <c r="E11" s="224"/>
      <c r="F11" s="225"/>
      <c r="G11" s="225"/>
      <c r="H11" s="225"/>
      <c r="I11" s="225"/>
      <c r="J11" s="225"/>
      <c r="K11" s="230"/>
      <c r="L11" s="158">
        <f t="shared" si="1"/>
        <v>0</v>
      </c>
      <c r="M11" s="158"/>
      <c r="N11" s="158"/>
      <c r="O11" s="158"/>
      <c r="P11" s="225"/>
    </row>
    <row r="12" spans="1:16" ht="31.5" customHeight="1">
      <c r="A12" s="198"/>
      <c r="B12" s="158">
        <f>SUM(C12:K12)</f>
        <v>0</v>
      </c>
      <c r="C12" s="224"/>
      <c r="D12" s="224"/>
      <c r="E12" s="224"/>
      <c r="F12" s="225"/>
      <c r="G12" s="225"/>
      <c r="H12" s="225"/>
      <c r="I12" s="225"/>
      <c r="J12" s="225"/>
      <c r="K12" s="230"/>
      <c r="L12" s="158">
        <f t="shared" si="1"/>
        <v>0</v>
      </c>
      <c r="M12" s="158"/>
      <c r="N12" s="158"/>
      <c r="O12" s="158"/>
      <c r="P12" s="225"/>
    </row>
    <row r="13" spans="1:16" ht="31.5" customHeight="1">
      <c r="A13" s="103"/>
      <c r="B13" s="158">
        <f>SUM(C13:K13)</f>
        <v>0</v>
      </c>
      <c r="C13" s="224"/>
      <c r="D13" s="224"/>
      <c r="E13" s="224"/>
      <c r="F13" s="224"/>
      <c r="G13" s="224"/>
      <c r="H13" s="224"/>
      <c r="I13" s="224"/>
      <c r="J13" s="224"/>
      <c r="K13" s="230"/>
      <c r="L13" s="158">
        <f t="shared" si="1"/>
        <v>0</v>
      </c>
      <c r="M13" s="158"/>
      <c r="N13" s="158"/>
      <c r="O13" s="158"/>
      <c r="P13" s="225"/>
    </row>
    <row r="14" spans="1:16" ht="31.5" customHeight="1">
      <c r="A14" s="103"/>
      <c r="B14" s="158">
        <f>SUM(C14:K14)</f>
        <v>0</v>
      </c>
      <c r="C14" s="224"/>
      <c r="D14" s="224"/>
      <c r="E14" s="224"/>
      <c r="F14" s="224"/>
      <c r="G14" s="224"/>
      <c r="H14" s="224"/>
      <c r="I14" s="224"/>
      <c r="J14" s="224"/>
      <c r="K14" s="230"/>
      <c r="L14" s="158">
        <f t="shared" si="1"/>
        <v>0</v>
      </c>
      <c r="M14" s="158"/>
      <c r="N14" s="158"/>
      <c r="O14" s="158"/>
      <c r="P14" s="225"/>
    </row>
    <row r="15" spans="1:16" ht="36.75" customHeight="1">
      <c r="A15" s="91"/>
      <c r="B15" s="91"/>
      <c r="C15" s="91"/>
      <c r="D15" s="91"/>
      <c r="E15" s="91"/>
      <c r="F15" s="91"/>
      <c r="G15" s="91"/>
      <c r="H15" s="91"/>
      <c r="I15" s="91"/>
      <c r="J15" s="91"/>
      <c r="K15" s="91"/>
      <c r="L15" s="91"/>
      <c r="M15" s="91"/>
      <c r="N15" s="91"/>
      <c r="O15" s="91"/>
      <c r="P15" s="91"/>
    </row>
    <row r="16" spans="6:11" ht="10.5" customHeight="1">
      <c r="F16" s="88"/>
      <c r="G16" s="88"/>
      <c r="H16" s="88"/>
      <c r="I16" s="88"/>
      <c r="J16" s="88"/>
      <c r="K16" s="170"/>
    </row>
    <row r="17" ht="10.5" customHeight="1">
      <c r="C17" s="88"/>
    </row>
  </sheetData>
  <sheetProtection/>
  <mergeCells count="16">
    <mergeCell ref="O2:P2"/>
    <mergeCell ref="B3:D3"/>
    <mergeCell ref="O3:P3"/>
    <mergeCell ref="C5:D5"/>
    <mergeCell ref="I5:J5"/>
    <mergeCell ref="M5:O5"/>
    <mergeCell ref="A15:P1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2"/>
  <sheetViews>
    <sheetView showGridLines="0" showZeros="0" workbookViewId="0" topLeftCell="A1">
      <selection activeCell="A22" sqref="A22:O22"/>
    </sheetView>
  </sheetViews>
  <sheetFormatPr defaultColWidth="9.16015625" defaultRowHeight="11.25"/>
  <cols>
    <col min="1" max="1" width="14" style="73" customWidth="1"/>
    <col min="2" max="4" width="4.33203125" style="73" customWidth="1"/>
    <col min="5" max="5" width="9.33203125" style="73" customWidth="1"/>
    <col min="6" max="6" width="11.5" style="73" bestFit="1" customWidth="1"/>
    <col min="7" max="7" width="12.33203125" style="73" customWidth="1"/>
    <col min="8" max="11" width="9.33203125" style="73" customWidth="1"/>
    <col min="12" max="12" width="9.33203125" style="0" customWidth="1"/>
    <col min="13" max="16" width="9.33203125" style="73" customWidth="1"/>
    <col min="17" max="249" width="9.16015625" style="73" customWidth="1"/>
  </cols>
  <sheetData>
    <row r="1" spans="1:15" ht="28.5" customHeight="1">
      <c r="A1" s="119" t="s">
        <v>73</v>
      </c>
      <c r="B1" s="119"/>
      <c r="C1" s="119"/>
      <c r="D1" s="119"/>
      <c r="E1" s="119"/>
      <c r="F1" s="119"/>
      <c r="G1" s="119"/>
      <c r="H1" s="119"/>
      <c r="I1" s="119"/>
      <c r="J1" s="119"/>
      <c r="K1" s="119"/>
      <c r="L1" s="119"/>
      <c r="M1" s="119"/>
      <c r="N1" s="119"/>
      <c r="O1" s="119"/>
    </row>
    <row r="2" spans="13:15" ht="10.5" customHeight="1">
      <c r="M2"/>
      <c r="N2" s="226"/>
      <c r="O2" s="227" t="s">
        <v>74</v>
      </c>
    </row>
    <row r="3" spans="1:15" ht="17.25" customHeight="1">
      <c r="A3" s="46" t="s">
        <v>59</v>
      </c>
      <c r="B3" s="186" t="s">
        <v>60</v>
      </c>
      <c r="C3" s="186"/>
      <c r="D3" s="186"/>
      <c r="E3" s="186"/>
      <c r="F3" s="186"/>
      <c r="M3"/>
      <c r="N3" s="228" t="s">
        <v>26</v>
      </c>
      <c r="O3" s="228"/>
    </row>
    <row r="4" spans="1:15" s="200" customFormat="1" ht="12">
      <c r="A4" s="121" t="s">
        <v>61</v>
      </c>
      <c r="B4" s="82" t="s">
        <v>75</v>
      </c>
      <c r="C4" s="82"/>
      <c r="D4" s="82"/>
      <c r="E4" s="174" t="s">
        <v>76</v>
      </c>
      <c r="F4" s="77" t="s">
        <v>62</v>
      </c>
      <c r="G4" s="77"/>
      <c r="H4" s="77"/>
      <c r="I4" s="77"/>
      <c r="J4" s="77"/>
      <c r="K4" s="77"/>
      <c r="L4" s="77"/>
      <c r="M4" s="77"/>
      <c r="N4" s="77"/>
      <c r="O4" s="77"/>
    </row>
    <row r="5" spans="1:15" s="200" customFormat="1" ht="63" customHeight="1">
      <c r="A5" s="123"/>
      <c r="B5" s="220" t="s">
        <v>77</v>
      </c>
      <c r="C5" s="220" t="s">
        <v>78</v>
      </c>
      <c r="D5" s="220" t="s">
        <v>79</v>
      </c>
      <c r="E5" s="176"/>
      <c r="F5" s="121" t="s">
        <v>64</v>
      </c>
      <c r="G5" s="16" t="s">
        <v>31</v>
      </c>
      <c r="H5" s="16"/>
      <c r="I5" s="16" t="s">
        <v>35</v>
      </c>
      <c r="J5" s="16" t="s">
        <v>37</v>
      </c>
      <c r="K5" s="16" t="s">
        <v>39</v>
      </c>
      <c r="L5" s="16" t="s">
        <v>41</v>
      </c>
      <c r="M5" s="16" t="s">
        <v>43</v>
      </c>
      <c r="N5" s="16"/>
      <c r="O5" s="16" t="s">
        <v>46</v>
      </c>
    </row>
    <row r="6" spans="1:15" s="200" customFormat="1" ht="51.75" customHeight="1">
      <c r="A6" s="125"/>
      <c r="B6" s="221"/>
      <c r="C6" s="221"/>
      <c r="D6" s="221"/>
      <c r="E6" s="178"/>
      <c r="F6" s="125"/>
      <c r="G6" s="18" t="s">
        <v>67</v>
      </c>
      <c r="H6" s="16" t="s">
        <v>68</v>
      </c>
      <c r="I6" s="16"/>
      <c r="J6" s="16"/>
      <c r="K6" s="16"/>
      <c r="L6" s="16"/>
      <c r="M6" s="18" t="s">
        <v>67</v>
      </c>
      <c r="N6" s="18" t="s">
        <v>68</v>
      </c>
      <c r="O6" s="16"/>
    </row>
    <row r="7" spans="1:249" s="38" customFormat="1" ht="24" customHeight="1">
      <c r="A7" s="136" t="s">
        <v>72</v>
      </c>
      <c r="B7" s="137"/>
      <c r="C7" s="137"/>
      <c r="D7" s="137"/>
      <c r="E7" s="138" t="s">
        <v>64</v>
      </c>
      <c r="F7" s="222">
        <f>SUM(F8:F21)</f>
        <v>127.08</v>
      </c>
      <c r="G7" s="222">
        <f>SUM(G8:G21)</f>
        <v>127.08</v>
      </c>
      <c r="H7" s="222">
        <v>0</v>
      </c>
      <c r="I7" s="222">
        <v>0</v>
      </c>
      <c r="J7" s="222">
        <v>0</v>
      </c>
      <c r="K7" s="222"/>
      <c r="L7" s="229">
        <v>0</v>
      </c>
      <c r="M7" s="146"/>
      <c r="N7" s="146"/>
      <c r="O7" s="146"/>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row>
    <row r="8" spans="1:15" ht="21" customHeight="1">
      <c r="A8" s="103" t="s">
        <v>72</v>
      </c>
      <c r="B8" s="58"/>
      <c r="C8" s="58"/>
      <c r="D8" s="58"/>
      <c r="E8" s="102"/>
      <c r="F8" s="158">
        <f>SUM(G8:L8)</f>
        <v>127.08</v>
      </c>
      <c r="G8" s="223">
        <v>127.08</v>
      </c>
      <c r="H8" s="224"/>
      <c r="I8" s="224"/>
      <c r="J8" s="224"/>
      <c r="K8" s="224"/>
      <c r="L8" s="230"/>
      <c r="M8" s="90"/>
      <c r="N8" s="90"/>
      <c r="O8" s="90"/>
    </row>
    <row r="9" spans="1:15" ht="21" customHeight="1">
      <c r="A9" s="103"/>
      <c r="B9" s="58"/>
      <c r="C9" s="58"/>
      <c r="D9" s="58"/>
      <c r="E9" s="102"/>
      <c r="F9" s="158">
        <f aca="true" t="shared" si="0" ref="F9:F21">SUM(G9:L9)</f>
        <v>0</v>
      </c>
      <c r="G9" s="224"/>
      <c r="H9" s="224"/>
      <c r="I9" s="224"/>
      <c r="J9" s="225"/>
      <c r="K9" s="225"/>
      <c r="L9" s="230"/>
      <c r="M9" s="90"/>
      <c r="N9" s="90"/>
      <c r="O9" s="90"/>
    </row>
    <row r="10" spans="1:15" ht="21" customHeight="1">
      <c r="A10" s="198"/>
      <c r="B10" s="58"/>
      <c r="C10" s="58"/>
      <c r="D10" s="58"/>
      <c r="E10" s="102"/>
      <c r="F10" s="158">
        <f t="shared" si="0"/>
        <v>0</v>
      </c>
      <c r="G10" s="225"/>
      <c r="H10" s="224"/>
      <c r="I10" s="224"/>
      <c r="J10" s="224"/>
      <c r="K10" s="224"/>
      <c r="L10" s="230"/>
      <c r="M10" s="90"/>
      <c r="N10" s="90"/>
      <c r="O10" s="90"/>
    </row>
    <row r="11" spans="1:15" ht="21" customHeight="1">
      <c r="A11" s="103"/>
      <c r="B11" s="58"/>
      <c r="C11" s="58"/>
      <c r="D11" s="58"/>
      <c r="E11" s="102"/>
      <c r="F11" s="158">
        <f t="shared" si="0"/>
        <v>0</v>
      </c>
      <c r="G11" s="225"/>
      <c r="H11" s="224"/>
      <c r="I11" s="224"/>
      <c r="J11" s="224"/>
      <c r="K11" s="224"/>
      <c r="L11" s="230"/>
      <c r="M11" s="90"/>
      <c r="N11" s="90"/>
      <c r="O11" s="90"/>
    </row>
    <row r="12" spans="1:15" ht="21" customHeight="1">
      <c r="A12" s="103"/>
      <c r="B12" s="58"/>
      <c r="C12" s="58"/>
      <c r="D12" s="58"/>
      <c r="E12" s="102"/>
      <c r="F12" s="158">
        <f t="shared" si="0"/>
        <v>0</v>
      </c>
      <c r="G12" s="225"/>
      <c r="H12" s="224"/>
      <c r="I12" s="224"/>
      <c r="J12" s="224"/>
      <c r="K12" s="224"/>
      <c r="L12" s="230"/>
      <c r="M12" s="90"/>
      <c r="N12" s="90"/>
      <c r="O12" s="90"/>
    </row>
    <row r="13" spans="1:15" ht="21" customHeight="1" hidden="1">
      <c r="A13" s="103"/>
      <c r="B13" s="58"/>
      <c r="C13" s="58"/>
      <c r="D13" s="58"/>
      <c r="E13" s="102"/>
      <c r="F13" s="158">
        <f t="shared" si="0"/>
        <v>0</v>
      </c>
      <c r="G13" s="225"/>
      <c r="H13" s="225"/>
      <c r="I13" s="224"/>
      <c r="J13" s="224"/>
      <c r="K13" s="224"/>
      <c r="L13" s="230"/>
      <c r="M13" s="90"/>
      <c r="N13" s="90"/>
      <c r="O13" s="90"/>
    </row>
    <row r="14" spans="1:15" ht="21" customHeight="1" hidden="1">
      <c r="A14" s="103"/>
      <c r="B14" s="58"/>
      <c r="C14" s="58"/>
      <c r="D14" s="58"/>
      <c r="E14" s="102"/>
      <c r="F14" s="158">
        <f t="shared" si="0"/>
        <v>0</v>
      </c>
      <c r="G14" s="225"/>
      <c r="H14" s="225"/>
      <c r="I14" s="225"/>
      <c r="J14" s="224"/>
      <c r="K14" s="224"/>
      <c r="L14" s="230"/>
      <c r="M14" s="90"/>
      <c r="N14" s="90"/>
      <c r="O14" s="90"/>
    </row>
    <row r="15" spans="1:15" ht="21" customHeight="1" hidden="1">
      <c r="A15" s="103"/>
      <c r="B15" s="58"/>
      <c r="C15" s="58"/>
      <c r="D15" s="58"/>
      <c r="E15" s="102"/>
      <c r="F15" s="158">
        <f t="shared" si="0"/>
        <v>0</v>
      </c>
      <c r="G15" s="225"/>
      <c r="H15" s="225"/>
      <c r="I15" s="225"/>
      <c r="J15" s="225"/>
      <c r="K15" s="225"/>
      <c r="L15" s="231"/>
      <c r="M15" s="90"/>
      <c r="N15" s="90"/>
      <c r="O15" s="90"/>
    </row>
    <row r="16" spans="1:15" ht="21" customHeight="1" hidden="1">
      <c r="A16" s="103"/>
      <c r="B16" s="58"/>
      <c r="C16" s="58"/>
      <c r="D16" s="58"/>
      <c r="E16" s="102"/>
      <c r="F16" s="158">
        <f t="shared" si="0"/>
        <v>0</v>
      </c>
      <c r="G16" s="225"/>
      <c r="H16" s="225"/>
      <c r="I16" s="225"/>
      <c r="J16" s="225"/>
      <c r="K16" s="225"/>
      <c r="L16" s="231"/>
      <c r="M16" s="90"/>
      <c r="N16" s="90"/>
      <c r="O16" s="90"/>
    </row>
    <row r="17" spans="1:15" ht="21" customHeight="1" hidden="1">
      <c r="A17" s="103"/>
      <c r="B17" s="58"/>
      <c r="C17" s="58"/>
      <c r="D17" s="58"/>
      <c r="E17" s="102"/>
      <c r="F17" s="158">
        <f t="shared" si="0"/>
        <v>0</v>
      </c>
      <c r="G17" s="225"/>
      <c r="H17" s="225"/>
      <c r="I17" s="225"/>
      <c r="J17" s="225"/>
      <c r="K17" s="225"/>
      <c r="L17" s="231"/>
      <c r="M17" s="90"/>
      <c r="N17" s="90"/>
      <c r="O17" s="90"/>
    </row>
    <row r="18" spans="1:15" ht="21" customHeight="1" hidden="1">
      <c r="A18" s="103"/>
      <c r="B18" s="58"/>
      <c r="C18" s="58"/>
      <c r="D18" s="58"/>
      <c r="E18" s="102"/>
      <c r="F18" s="158">
        <f t="shared" si="0"/>
        <v>0</v>
      </c>
      <c r="G18" s="225"/>
      <c r="H18" s="225"/>
      <c r="I18" s="225"/>
      <c r="J18" s="225"/>
      <c r="K18" s="225"/>
      <c r="L18" s="231"/>
      <c r="M18" s="90"/>
      <c r="N18" s="90"/>
      <c r="O18" s="90"/>
    </row>
    <row r="19" spans="1:15" ht="21" customHeight="1" hidden="1">
      <c r="A19" s="103"/>
      <c r="B19" s="58"/>
      <c r="C19" s="58"/>
      <c r="D19" s="58"/>
      <c r="E19" s="102"/>
      <c r="F19" s="158">
        <f t="shared" si="0"/>
        <v>0</v>
      </c>
      <c r="G19" s="225"/>
      <c r="H19" s="225"/>
      <c r="I19" s="225"/>
      <c r="J19" s="225"/>
      <c r="K19" s="225"/>
      <c r="L19" s="231"/>
      <c r="M19" s="90"/>
      <c r="N19" s="90"/>
      <c r="O19" s="90"/>
    </row>
    <row r="20" spans="1:15" ht="21" customHeight="1">
      <c r="A20" s="103"/>
      <c r="B20" s="58"/>
      <c r="C20" s="58"/>
      <c r="D20" s="58"/>
      <c r="E20" s="102"/>
      <c r="F20" s="158">
        <f t="shared" si="0"/>
        <v>0</v>
      </c>
      <c r="G20" s="225"/>
      <c r="H20" s="225"/>
      <c r="I20" s="225"/>
      <c r="J20" s="225"/>
      <c r="K20" s="225"/>
      <c r="L20" s="231"/>
      <c r="M20" s="90"/>
      <c r="N20" s="90"/>
      <c r="O20" s="90"/>
    </row>
    <row r="21" spans="1:15" ht="21" customHeight="1">
      <c r="A21" s="103"/>
      <c r="B21" s="58"/>
      <c r="C21" s="58"/>
      <c r="D21" s="58"/>
      <c r="E21" s="102"/>
      <c r="F21" s="158">
        <f t="shared" si="0"/>
        <v>0</v>
      </c>
      <c r="G21" s="225"/>
      <c r="H21" s="225"/>
      <c r="I21" s="225"/>
      <c r="J21" s="225"/>
      <c r="K21" s="225"/>
      <c r="L21" s="231"/>
      <c r="M21" s="90"/>
      <c r="N21" s="90"/>
      <c r="O21" s="90"/>
    </row>
    <row r="22" spans="1:15" ht="14.25">
      <c r="A22" s="91"/>
      <c r="B22" s="91"/>
      <c r="C22" s="91"/>
      <c r="D22" s="91"/>
      <c r="E22" s="91"/>
      <c r="F22" s="91"/>
      <c r="G22" s="91"/>
      <c r="H22" s="91"/>
      <c r="I22" s="91"/>
      <c r="J22" s="91"/>
      <c r="K22" s="91"/>
      <c r="L22" s="91"/>
      <c r="M22" s="91"/>
      <c r="N22" s="91"/>
      <c r="O22" s="91"/>
    </row>
  </sheetData>
  <sheetProtection/>
  <mergeCells count="19">
    <mergeCell ref="A1:O1"/>
    <mergeCell ref="B3:F3"/>
    <mergeCell ref="N3:O3"/>
    <mergeCell ref="B4:D4"/>
    <mergeCell ref="F4:O4"/>
    <mergeCell ref="G5:H5"/>
    <mergeCell ref="M5:N5"/>
    <mergeCell ref="A22:O22"/>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O90"/>
  <sheetViews>
    <sheetView showGridLines="0" showZeros="0" workbookViewId="0" topLeftCell="A1">
      <selection activeCell="A90" sqref="A90"/>
    </sheetView>
  </sheetViews>
  <sheetFormatPr defaultColWidth="9.16015625" defaultRowHeight="11.25"/>
  <cols>
    <col min="1" max="1" width="17.66015625" style="73" customWidth="1"/>
    <col min="2" max="4" width="7.5" style="73" customWidth="1"/>
    <col min="5" max="5" width="42" style="73" bestFit="1" customWidth="1"/>
    <col min="6" max="10" width="13.16015625" style="73" customWidth="1"/>
    <col min="11" max="248" width="9.16015625" style="73" customWidth="1"/>
    <col min="249" max="254" width="9.16015625" style="0" customWidth="1"/>
  </cols>
  <sheetData>
    <row r="1" spans="1:11" ht="27">
      <c r="A1" s="214" t="s">
        <v>80</v>
      </c>
      <c r="B1" s="214"/>
      <c r="C1" s="214"/>
      <c r="D1" s="214"/>
      <c r="E1" s="214"/>
      <c r="F1" s="214"/>
      <c r="G1" s="214"/>
      <c r="H1" s="214"/>
      <c r="I1" s="214"/>
      <c r="J1" s="214"/>
      <c r="K1" s="216"/>
    </row>
    <row r="2" spans="9:12" ht="12">
      <c r="I2" s="143" t="s">
        <v>81</v>
      </c>
      <c r="J2" s="143"/>
      <c r="K2"/>
      <c r="L2"/>
    </row>
    <row r="3" spans="1:12" ht="17.25" customHeight="1">
      <c r="A3" s="46" t="s">
        <v>59</v>
      </c>
      <c r="B3" s="201" t="s">
        <v>60</v>
      </c>
      <c r="C3" s="201"/>
      <c r="D3" s="201"/>
      <c r="E3" s="201"/>
      <c r="I3" s="143" t="s">
        <v>26</v>
      </c>
      <c r="J3" s="144"/>
      <c r="K3"/>
      <c r="L3"/>
    </row>
    <row r="4" spans="1:11" s="200" customFormat="1" ht="12">
      <c r="A4" s="51" t="s">
        <v>61</v>
      </c>
      <c r="B4" s="82" t="s">
        <v>75</v>
      </c>
      <c r="C4" s="82"/>
      <c r="D4" s="82"/>
      <c r="E4" s="81" t="s">
        <v>76</v>
      </c>
      <c r="F4" s="202" t="s">
        <v>63</v>
      </c>
      <c r="G4" s="203"/>
      <c r="H4" s="203"/>
      <c r="I4" s="203"/>
      <c r="J4" s="209"/>
      <c r="K4" s="38"/>
    </row>
    <row r="5" spans="1:11" s="200" customFormat="1" ht="12">
      <c r="A5" s="51"/>
      <c r="B5" s="175" t="s">
        <v>77</v>
      </c>
      <c r="C5" s="175" t="s">
        <v>78</v>
      </c>
      <c r="D5" s="175" t="s">
        <v>79</v>
      </c>
      <c r="E5" s="81"/>
      <c r="F5" s="122" t="s">
        <v>64</v>
      </c>
      <c r="G5" s="192" t="s">
        <v>65</v>
      </c>
      <c r="H5" s="193"/>
      <c r="I5" s="199"/>
      <c r="J5" s="122" t="s">
        <v>66</v>
      </c>
      <c r="K5" s="38"/>
    </row>
    <row r="6" spans="1:11" s="200" customFormat="1" ht="24">
      <c r="A6" s="51"/>
      <c r="B6" s="177"/>
      <c r="C6" s="177"/>
      <c r="D6" s="177"/>
      <c r="E6" s="81"/>
      <c r="F6" s="126"/>
      <c r="G6" s="126" t="s">
        <v>69</v>
      </c>
      <c r="H6" s="126" t="s">
        <v>70</v>
      </c>
      <c r="I6" s="126" t="s">
        <v>71</v>
      </c>
      <c r="J6" s="126"/>
      <c r="K6" s="38"/>
    </row>
    <row r="7" spans="1:248" s="38" customFormat="1" ht="18.75" customHeight="1">
      <c r="A7" s="136"/>
      <c r="B7" s="137"/>
      <c r="C7" s="137"/>
      <c r="D7" s="137"/>
      <c r="E7" s="138" t="s">
        <v>64</v>
      </c>
      <c r="F7" s="187">
        <v>127.08</v>
      </c>
      <c r="G7" s="187">
        <v>87.14</v>
      </c>
      <c r="H7" s="187">
        <f>SUM(H8:H88)</f>
        <v>90.15</v>
      </c>
      <c r="I7" s="187">
        <v>3.91</v>
      </c>
      <c r="J7" s="187">
        <v>18</v>
      </c>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row>
    <row r="8" spans="1:10" ht="18.75" customHeight="1">
      <c r="A8" s="103" t="s">
        <v>72</v>
      </c>
      <c r="B8" s="58"/>
      <c r="C8" s="58"/>
      <c r="D8" s="58"/>
      <c r="E8" s="102"/>
      <c r="F8" s="188">
        <v>127.08</v>
      </c>
      <c r="G8" s="188">
        <v>87.14</v>
      </c>
      <c r="H8" s="188">
        <v>18.03</v>
      </c>
      <c r="I8" s="188">
        <v>3.91</v>
      </c>
      <c r="J8" s="188">
        <v>18</v>
      </c>
    </row>
    <row r="9" spans="2:10" ht="18.75" customHeight="1" hidden="1">
      <c r="B9" s="182"/>
      <c r="C9" s="182"/>
      <c r="D9" s="182"/>
      <c r="E9" s="183"/>
      <c r="F9" s="116"/>
      <c r="G9" s="215"/>
      <c r="H9" s="188"/>
      <c r="I9" s="188"/>
      <c r="J9" s="188"/>
    </row>
    <row r="10" spans="1:10" ht="18.75" customHeight="1" hidden="1">
      <c r="A10" s="103"/>
      <c r="B10" s="182"/>
      <c r="C10" s="182"/>
      <c r="D10" s="182"/>
      <c r="E10" s="183"/>
      <c r="F10" s="116"/>
      <c r="G10" s="215"/>
      <c r="H10" s="188"/>
      <c r="I10" s="188"/>
      <c r="J10" s="188"/>
    </row>
    <row r="11" spans="1:10" ht="18.75" customHeight="1" hidden="1">
      <c r="A11" s="103"/>
      <c r="B11" s="182"/>
      <c r="C11" s="182"/>
      <c r="D11" s="182"/>
      <c r="E11" s="183"/>
      <c r="F11" s="116"/>
      <c r="G11" s="215"/>
      <c r="H11" s="188"/>
      <c r="I11" s="188"/>
      <c r="J11" s="188"/>
    </row>
    <row r="12" spans="1:10" ht="18.75" customHeight="1" hidden="1">
      <c r="A12" s="103"/>
      <c r="B12" s="182"/>
      <c r="C12" s="182"/>
      <c r="D12" s="182"/>
      <c r="E12" s="183"/>
      <c r="F12" s="116"/>
      <c r="G12" s="215"/>
      <c r="H12" s="188"/>
      <c r="I12" s="188"/>
      <c r="J12" s="188"/>
    </row>
    <row r="13" spans="1:10" ht="18.75" customHeight="1" hidden="1">
      <c r="A13" s="103"/>
      <c r="B13" s="182"/>
      <c r="C13" s="182"/>
      <c r="D13" s="182"/>
      <c r="E13" s="183"/>
      <c r="F13" s="116"/>
      <c r="G13" s="215"/>
      <c r="H13" s="188"/>
      <c r="I13" s="188"/>
      <c r="J13" s="188"/>
    </row>
    <row r="14" spans="1:10" ht="18.75" customHeight="1" hidden="1">
      <c r="A14" s="103"/>
      <c r="B14" s="182"/>
      <c r="C14" s="182"/>
      <c r="D14" s="182"/>
      <c r="E14" s="183"/>
      <c r="F14" s="116"/>
      <c r="G14" s="215"/>
      <c r="H14" s="188"/>
      <c r="I14" s="188"/>
      <c r="J14" s="188"/>
    </row>
    <row r="15" spans="1:10" ht="18.75" customHeight="1" hidden="1">
      <c r="A15" s="103"/>
      <c r="B15" s="182"/>
      <c r="C15" s="182"/>
      <c r="D15" s="182"/>
      <c r="E15" s="183"/>
      <c r="F15" s="116"/>
      <c r="G15" s="215"/>
      <c r="H15" s="188"/>
      <c r="I15" s="188"/>
      <c r="J15" s="188"/>
    </row>
    <row r="16" spans="1:10" ht="18.75" customHeight="1" hidden="1">
      <c r="A16" s="103"/>
      <c r="B16" s="182"/>
      <c r="C16" s="182"/>
      <c r="D16" s="182"/>
      <c r="E16" s="183"/>
      <c r="F16" s="116"/>
      <c r="G16" s="215"/>
      <c r="H16" s="188"/>
      <c r="I16" s="188"/>
      <c r="J16" s="188"/>
    </row>
    <row r="17" spans="1:10" ht="18.75" customHeight="1" hidden="1">
      <c r="A17" s="103"/>
      <c r="B17" s="182"/>
      <c r="C17" s="182"/>
      <c r="D17" s="182"/>
      <c r="E17" s="183"/>
      <c r="F17" s="116"/>
      <c r="G17" s="215"/>
      <c r="H17" s="188"/>
      <c r="I17" s="188"/>
      <c r="J17" s="188"/>
    </row>
    <row r="18" spans="1:10" ht="18.75" customHeight="1" hidden="1">
      <c r="A18" s="103"/>
      <c r="B18" s="182"/>
      <c r="C18" s="182"/>
      <c r="D18" s="182"/>
      <c r="E18" s="183"/>
      <c r="F18" s="116"/>
      <c r="G18" s="215"/>
      <c r="H18" s="188"/>
      <c r="I18" s="188"/>
      <c r="J18" s="188"/>
    </row>
    <row r="19" spans="1:10" ht="18.75" customHeight="1" hidden="1">
      <c r="A19" s="103"/>
      <c r="B19" s="182"/>
      <c r="C19" s="182"/>
      <c r="D19" s="182"/>
      <c r="E19" s="183"/>
      <c r="F19" s="116"/>
      <c r="G19" s="215"/>
      <c r="H19" s="188"/>
      <c r="I19" s="188"/>
      <c r="J19" s="188"/>
    </row>
    <row r="20" spans="1:10" ht="18.75" customHeight="1" hidden="1">
      <c r="A20" s="103"/>
      <c r="B20" s="182"/>
      <c r="C20" s="182"/>
      <c r="D20" s="182"/>
      <c r="E20" s="183"/>
      <c r="F20" s="116"/>
      <c r="G20" s="215"/>
      <c r="H20" s="188"/>
      <c r="I20" s="188"/>
      <c r="J20" s="188"/>
    </row>
    <row r="21" spans="1:10" ht="18.75" customHeight="1" hidden="1">
      <c r="A21" s="103"/>
      <c r="B21" s="182"/>
      <c r="C21" s="182"/>
      <c r="D21" s="182"/>
      <c r="E21" s="183"/>
      <c r="F21" s="116"/>
      <c r="G21" s="215"/>
      <c r="H21" s="188"/>
      <c r="I21" s="188"/>
      <c r="J21" s="188"/>
    </row>
    <row r="22" spans="1:10" ht="18.75" customHeight="1" hidden="1">
      <c r="A22" s="103"/>
      <c r="B22" s="182"/>
      <c r="C22" s="182"/>
      <c r="D22" s="182"/>
      <c r="E22" s="183"/>
      <c r="F22" s="116"/>
      <c r="G22" s="215"/>
      <c r="H22" s="188"/>
      <c r="I22" s="188"/>
      <c r="J22" s="188"/>
    </row>
    <row r="23" spans="1:10" ht="18.75" customHeight="1" hidden="1">
      <c r="A23" s="103"/>
      <c r="B23" s="182"/>
      <c r="C23" s="182"/>
      <c r="D23" s="182"/>
      <c r="E23" s="183"/>
      <c r="F23" s="116"/>
      <c r="G23" s="215"/>
      <c r="H23" s="188"/>
      <c r="I23" s="188"/>
      <c r="J23" s="188"/>
    </row>
    <row r="24" spans="1:10" ht="18.75" customHeight="1" hidden="1">
      <c r="A24" s="103"/>
      <c r="B24" s="182"/>
      <c r="C24" s="182"/>
      <c r="D24" s="182"/>
      <c r="E24" s="183"/>
      <c r="F24" s="116"/>
      <c r="G24" s="215"/>
      <c r="H24" s="188"/>
      <c r="I24" s="188"/>
      <c r="J24" s="188"/>
    </row>
    <row r="25" spans="1:10" ht="18.75" customHeight="1" hidden="1">
      <c r="A25" s="103"/>
      <c r="B25" s="182"/>
      <c r="C25" s="182"/>
      <c r="D25" s="182"/>
      <c r="E25" s="183"/>
      <c r="F25" s="116"/>
      <c r="G25" s="188"/>
      <c r="H25" s="215"/>
      <c r="I25" s="188"/>
      <c r="J25" s="188"/>
    </row>
    <row r="26" spans="1:10" ht="18.75" customHeight="1" hidden="1">
      <c r="A26" s="103"/>
      <c r="B26" s="182"/>
      <c r="C26" s="182"/>
      <c r="D26" s="182"/>
      <c r="E26" s="183"/>
      <c r="F26" s="116"/>
      <c r="G26" s="188"/>
      <c r="H26" s="215"/>
      <c r="I26" s="188"/>
      <c r="J26" s="188"/>
    </row>
    <row r="27" spans="1:10" ht="18.75" customHeight="1" hidden="1">
      <c r="A27" s="103"/>
      <c r="B27" s="182"/>
      <c r="C27" s="182"/>
      <c r="D27" s="182"/>
      <c r="E27" s="183"/>
      <c r="F27" s="116"/>
      <c r="G27" s="188"/>
      <c r="H27" s="215"/>
      <c r="I27" s="188"/>
      <c r="J27" s="188"/>
    </row>
    <row r="28" spans="1:10" ht="18.75" customHeight="1" hidden="1">
      <c r="A28" s="103"/>
      <c r="B28" s="182"/>
      <c r="C28" s="182"/>
      <c r="D28" s="182"/>
      <c r="E28" s="183"/>
      <c r="F28" s="116"/>
      <c r="G28" s="188"/>
      <c r="H28" s="215"/>
      <c r="I28" s="188"/>
      <c r="J28" s="188"/>
    </row>
    <row r="29" spans="1:10" ht="18.75" customHeight="1" hidden="1">
      <c r="A29" s="103"/>
      <c r="B29" s="182"/>
      <c r="C29" s="182"/>
      <c r="D29" s="182"/>
      <c r="E29" s="183"/>
      <c r="F29" s="116"/>
      <c r="G29" s="188"/>
      <c r="H29" s="215"/>
      <c r="I29" s="188"/>
      <c r="J29" s="188"/>
    </row>
    <row r="30" spans="1:10" ht="18.75" customHeight="1" hidden="1">
      <c r="A30" s="103"/>
      <c r="B30" s="182"/>
      <c r="C30" s="182"/>
      <c r="D30" s="182"/>
      <c r="E30" s="183"/>
      <c r="F30" s="116"/>
      <c r="G30" s="188"/>
      <c r="H30" s="215"/>
      <c r="I30" s="188"/>
      <c r="J30" s="188"/>
    </row>
    <row r="31" spans="1:10" ht="18.75" customHeight="1" hidden="1">
      <c r="A31" s="103"/>
      <c r="B31" s="182"/>
      <c r="C31" s="182"/>
      <c r="D31" s="182"/>
      <c r="E31" s="183"/>
      <c r="F31" s="116"/>
      <c r="G31" s="188"/>
      <c r="H31" s="215"/>
      <c r="I31" s="188"/>
      <c r="J31" s="188"/>
    </row>
    <row r="32" spans="1:10" ht="18.75" customHeight="1" hidden="1">
      <c r="A32" s="103"/>
      <c r="B32" s="182"/>
      <c r="C32" s="182"/>
      <c r="D32" s="182"/>
      <c r="E32" s="183"/>
      <c r="F32" s="116"/>
      <c r="G32" s="188"/>
      <c r="H32" s="215"/>
      <c r="I32" s="188"/>
      <c r="J32" s="188"/>
    </row>
    <row r="33" spans="1:10" ht="18.75" customHeight="1" hidden="1">
      <c r="A33" s="103"/>
      <c r="B33" s="182"/>
      <c r="C33" s="182"/>
      <c r="D33" s="182"/>
      <c r="E33" s="183"/>
      <c r="F33" s="116"/>
      <c r="G33" s="188"/>
      <c r="H33" s="215"/>
      <c r="I33" s="188"/>
      <c r="J33" s="188"/>
    </row>
    <row r="34" spans="1:10" ht="18.75" customHeight="1" hidden="1">
      <c r="A34" s="103"/>
      <c r="B34" s="182"/>
      <c r="C34" s="182"/>
      <c r="D34" s="182"/>
      <c r="E34" s="183"/>
      <c r="F34" s="116"/>
      <c r="G34" s="188"/>
      <c r="H34" s="215"/>
      <c r="I34" s="188"/>
      <c r="J34" s="188"/>
    </row>
    <row r="35" spans="1:10" ht="18.75" customHeight="1" hidden="1">
      <c r="A35" s="103"/>
      <c r="B35" s="182"/>
      <c r="C35" s="182"/>
      <c r="D35" s="182"/>
      <c r="E35" s="183"/>
      <c r="F35" s="116"/>
      <c r="G35" s="188"/>
      <c r="H35" s="215"/>
      <c r="I35" s="188"/>
      <c r="J35" s="188"/>
    </row>
    <row r="36" spans="1:10" ht="18.75" customHeight="1" hidden="1">
      <c r="A36" s="103"/>
      <c r="B36" s="182"/>
      <c r="C36" s="182"/>
      <c r="D36" s="182"/>
      <c r="E36" s="183"/>
      <c r="F36" s="116"/>
      <c r="G36" s="188"/>
      <c r="H36" s="215"/>
      <c r="I36" s="188"/>
      <c r="J36" s="188"/>
    </row>
    <row r="37" spans="1:10" ht="18.75" customHeight="1" hidden="1">
      <c r="A37" s="103"/>
      <c r="B37" s="182"/>
      <c r="C37" s="182"/>
      <c r="D37" s="182"/>
      <c r="E37" s="183"/>
      <c r="F37" s="116"/>
      <c r="G37" s="188"/>
      <c r="H37" s="215"/>
      <c r="I37" s="188"/>
      <c r="J37" s="188"/>
    </row>
    <row r="38" spans="1:10" ht="18.75" customHeight="1" hidden="1">
      <c r="A38" s="103"/>
      <c r="B38" s="182"/>
      <c r="C38" s="182"/>
      <c r="D38" s="182"/>
      <c r="E38" s="183"/>
      <c r="F38" s="116"/>
      <c r="G38" s="188"/>
      <c r="H38" s="215"/>
      <c r="I38" s="188"/>
      <c r="J38" s="188"/>
    </row>
    <row r="39" spans="1:10" ht="18.75" customHeight="1" hidden="1">
      <c r="A39" s="103"/>
      <c r="B39" s="182"/>
      <c r="C39" s="182"/>
      <c r="D39" s="182"/>
      <c r="E39" s="183"/>
      <c r="F39" s="116"/>
      <c r="G39" s="188"/>
      <c r="H39" s="215"/>
      <c r="I39" s="188"/>
      <c r="J39" s="188"/>
    </row>
    <row r="40" spans="1:10" ht="18.75" customHeight="1" hidden="1">
      <c r="A40" s="103"/>
      <c r="B40" s="182"/>
      <c r="C40" s="182"/>
      <c r="D40" s="182"/>
      <c r="E40" s="183"/>
      <c r="F40" s="116"/>
      <c r="G40" s="188"/>
      <c r="H40" s="215"/>
      <c r="I40" s="188"/>
      <c r="J40" s="188"/>
    </row>
    <row r="41" spans="1:10" ht="18.75" customHeight="1" hidden="1">
      <c r="A41" s="103"/>
      <c r="B41" s="182"/>
      <c r="C41" s="182"/>
      <c r="D41" s="182"/>
      <c r="E41" s="183"/>
      <c r="F41" s="116"/>
      <c r="G41" s="188"/>
      <c r="H41" s="215"/>
      <c r="I41" s="188"/>
      <c r="J41" s="188"/>
    </row>
    <row r="42" spans="1:10" ht="18.75" customHeight="1" hidden="1">
      <c r="A42" s="103"/>
      <c r="B42" s="182"/>
      <c r="C42" s="182"/>
      <c r="D42" s="182"/>
      <c r="E42" s="183"/>
      <c r="F42" s="116"/>
      <c r="G42" s="188"/>
      <c r="H42" s="215"/>
      <c r="I42" s="188"/>
      <c r="J42" s="188"/>
    </row>
    <row r="43" spans="1:10" ht="18.75" customHeight="1" hidden="1">
      <c r="A43" s="103"/>
      <c r="B43" s="182"/>
      <c r="C43" s="182"/>
      <c r="D43" s="182"/>
      <c r="E43" s="183"/>
      <c r="F43" s="116"/>
      <c r="G43" s="188"/>
      <c r="H43" s="215"/>
      <c r="I43" s="188"/>
      <c r="J43" s="188"/>
    </row>
    <row r="44" spans="1:10" ht="18.75" customHeight="1" hidden="1">
      <c r="A44" s="103"/>
      <c r="B44" s="182"/>
      <c r="C44" s="182"/>
      <c r="D44" s="182"/>
      <c r="E44" s="183"/>
      <c r="F44" s="116"/>
      <c r="G44" s="188"/>
      <c r="H44" s="215"/>
      <c r="I44" s="188"/>
      <c r="J44" s="188"/>
    </row>
    <row r="45" spans="1:10" ht="18.75" customHeight="1" hidden="1">
      <c r="A45" s="103"/>
      <c r="B45" s="182"/>
      <c r="C45" s="182"/>
      <c r="D45" s="182"/>
      <c r="E45" s="183"/>
      <c r="F45" s="116"/>
      <c r="G45" s="188"/>
      <c r="H45" s="188"/>
      <c r="I45" s="215"/>
      <c r="J45" s="188"/>
    </row>
    <row r="46" spans="1:10" ht="18.75" customHeight="1" hidden="1">
      <c r="A46" s="103"/>
      <c r="B46" s="182"/>
      <c r="C46" s="182"/>
      <c r="D46" s="182"/>
      <c r="E46" s="183"/>
      <c r="F46" s="116"/>
      <c r="G46" s="188"/>
      <c r="H46" s="188"/>
      <c r="I46" s="215"/>
      <c r="J46" s="188"/>
    </row>
    <row r="47" spans="1:10" ht="18.75" customHeight="1" hidden="1">
      <c r="A47" s="103"/>
      <c r="B47" s="182"/>
      <c r="C47" s="182"/>
      <c r="D47" s="182"/>
      <c r="E47" s="183"/>
      <c r="F47" s="116"/>
      <c r="G47" s="188"/>
      <c r="H47" s="188"/>
      <c r="I47" s="215"/>
      <c r="J47" s="188"/>
    </row>
    <row r="48" spans="1:10" ht="18.75" customHeight="1" hidden="1">
      <c r="A48" s="103"/>
      <c r="B48" s="182"/>
      <c r="C48" s="182"/>
      <c r="D48" s="182"/>
      <c r="E48" s="183"/>
      <c r="F48" s="116"/>
      <c r="G48" s="188"/>
      <c r="H48" s="188"/>
      <c r="I48" s="215"/>
      <c r="J48" s="188"/>
    </row>
    <row r="49" spans="1:10" ht="18.75" customHeight="1" hidden="1">
      <c r="A49" s="103"/>
      <c r="B49" s="182"/>
      <c r="C49" s="182"/>
      <c r="D49" s="182"/>
      <c r="E49" s="183"/>
      <c r="F49" s="116"/>
      <c r="G49" s="188"/>
      <c r="H49" s="188"/>
      <c r="I49" s="215"/>
      <c r="J49" s="188"/>
    </row>
    <row r="50" spans="1:10" ht="18.75" customHeight="1" hidden="1">
      <c r="A50" s="103"/>
      <c r="B50" s="182"/>
      <c r="C50" s="182"/>
      <c r="D50" s="182"/>
      <c r="E50" s="183"/>
      <c r="F50" s="116"/>
      <c r="G50" s="188"/>
      <c r="H50" s="188"/>
      <c r="I50" s="215"/>
      <c r="J50" s="215"/>
    </row>
    <row r="51" spans="1:10" ht="18.75" customHeight="1" hidden="1">
      <c r="A51" s="103"/>
      <c r="B51" s="182"/>
      <c r="C51" s="182"/>
      <c r="D51" s="182"/>
      <c r="E51" s="183"/>
      <c r="F51" s="116"/>
      <c r="G51" s="188"/>
      <c r="H51" s="188"/>
      <c r="I51" s="215"/>
      <c r="J51" s="215"/>
    </row>
    <row r="52" spans="1:10" ht="18.75" customHeight="1" hidden="1">
      <c r="A52" s="103"/>
      <c r="B52" s="182"/>
      <c r="C52" s="182"/>
      <c r="D52" s="182"/>
      <c r="E52" s="183"/>
      <c r="F52" s="116"/>
      <c r="G52" s="188"/>
      <c r="H52" s="188"/>
      <c r="I52" s="215"/>
      <c r="J52" s="215"/>
    </row>
    <row r="53" spans="1:10" ht="18.75" customHeight="1" hidden="1">
      <c r="A53" s="103"/>
      <c r="B53" s="182"/>
      <c r="C53" s="182"/>
      <c r="D53" s="182"/>
      <c r="E53" s="183"/>
      <c r="F53" s="116"/>
      <c r="G53" s="188"/>
      <c r="H53" s="188"/>
      <c r="I53" s="215"/>
      <c r="J53" s="215"/>
    </row>
    <row r="54" spans="1:10" ht="18.75" customHeight="1" hidden="1">
      <c r="A54" s="103"/>
      <c r="B54" s="182"/>
      <c r="C54" s="182"/>
      <c r="D54" s="182"/>
      <c r="E54" s="183"/>
      <c r="F54" s="116"/>
      <c r="G54" s="188"/>
      <c r="H54" s="188"/>
      <c r="I54" s="215"/>
      <c r="J54" s="215"/>
    </row>
    <row r="55" spans="1:10" ht="18.75" customHeight="1" hidden="1">
      <c r="A55" s="103"/>
      <c r="B55" s="182"/>
      <c r="C55" s="182"/>
      <c r="D55" s="182"/>
      <c r="E55" s="183"/>
      <c r="F55" s="116"/>
      <c r="G55" s="188"/>
      <c r="H55" s="188"/>
      <c r="I55" s="215"/>
      <c r="J55" s="215"/>
    </row>
    <row r="56" spans="1:10" ht="18.75" customHeight="1" hidden="1">
      <c r="A56" s="103"/>
      <c r="B56" s="182"/>
      <c r="C56" s="182"/>
      <c r="D56" s="182"/>
      <c r="E56" s="183"/>
      <c r="F56" s="116"/>
      <c r="G56" s="188"/>
      <c r="H56" s="188"/>
      <c r="I56" s="215"/>
      <c r="J56" s="215"/>
    </row>
    <row r="57" spans="1:10" ht="18.75" customHeight="1" hidden="1">
      <c r="A57" s="103"/>
      <c r="B57" s="182"/>
      <c r="C57" s="182"/>
      <c r="D57" s="182"/>
      <c r="E57" s="183"/>
      <c r="F57" s="116"/>
      <c r="G57" s="188"/>
      <c r="H57" s="188"/>
      <c r="I57" s="215"/>
      <c r="J57" s="215"/>
    </row>
    <row r="58" spans="1:10" ht="18.75" customHeight="1" hidden="1">
      <c r="A58" s="103"/>
      <c r="B58" s="182"/>
      <c r="C58" s="182"/>
      <c r="D58" s="182"/>
      <c r="E58" s="183"/>
      <c r="F58" s="116"/>
      <c r="G58" s="188"/>
      <c r="H58" s="188"/>
      <c r="I58" s="215"/>
      <c r="J58" s="215"/>
    </row>
    <row r="59" spans="1:10" ht="18.75" customHeight="1" hidden="1">
      <c r="A59" s="103"/>
      <c r="B59" s="182"/>
      <c r="C59" s="182"/>
      <c r="D59" s="182"/>
      <c r="E59" s="183"/>
      <c r="F59" s="116"/>
      <c r="G59" s="188"/>
      <c r="H59" s="188"/>
      <c r="I59" s="215"/>
      <c r="J59" s="215"/>
    </row>
    <row r="60" spans="1:10" ht="18.75" customHeight="1" hidden="1">
      <c r="A60" s="103"/>
      <c r="B60" s="182"/>
      <c r="C60" s="182"/>
      <c r="D60" s="182"/>
      <c r="E60" s="183"/>
      <c r="F60" s="116"/>
      <c r="G60" s="188"/>
      <c r="H60" s="188"/>
      <c r="I60" s="215"/>
      <c r="J60" s="215"/>
    </row>
    <row r="61" spans="1:10" ht="18.75" customHeight="1" hidden="1">
      <c r="A61" s="103"/>
      <c r="B61" s="182"/>
      <c r="C61" s="182"/>
      <c r="D61" s="182"/>
      <c r="E61" s="183"/>
      <c r="F61" s="116"/>
      <c r="G61" s="188"/>
      <c r="H61" s="188"/>
      <c r="I61" s="215"/>
      <c r="J61" s="215"/>
    </row>
    <row r="62" spans="1:10" ht="18.75" customHeight="1" hidden="1">
      <c r="A62" s="103"/>
      <c r="B62" s="182"/>
      <c r="C62" s="182"/>
      <c r="D62" s="182"/>
      <c r="E62" s="183"/>
      <c r="F62" s="116"/>
      <c r="G62" s="188"/>
      <c r="H62" s="188"/>
      <c r="I62" s="215"/>
      <c r="J62" s="215"/>
    </row>
    <row r="63" spans="1:10" ht="18.75" customHeight="1" hidden="1">
      <c r="A63" s="103"/>
      <c r="B63" s="182"/>
      <c r="C63" s="182"/>
      <c r="D63" s="182"/>
      <c r="E63" s="183"/>
      <c r="F63" s="116"/>
      <c r="G63" s="188"/>
      <c r="H63" s="188"/>
      <c r="I63" s="215"/>
      <c r="J63" s="215"/>
    </row>
    <row r="64" spans="1:10" ht="18.75" customHeight="1" hidden="1">
      <c r="A64" s="103"/>
      <c r="B64" s="182"/>
      <c r="C64" s="182"/>
      <c r="D64" s="182"/>
      <c r="E64" s="183"/>
      <c r="F64" s="116"/>
      <c r="G64" s="188"/>
      <c r="H64" s="188"/>
      <c r="I64" s="215"/>
      <c r="J64" s="215"/>
    </row>
    <row r="65" spans="1:10" ht="18.75" customHeight="1" hidden="1">
      <c r="A65" s="103"/>
      <c r="B65" s="182"/>
      <c r="C65" s="182"/>
      <c r="D65" s="182"/>
      <c r="E65" s="183"/>
      <c r="F65" s="116"/>
      <c r="G65" s="188"/>
      <c r="H65" s="188"/>
      <c r="I65" s="215"/>
      <c r="J65" s="215"/>
    </row>
    <row r="66" spans="1:10" ht="18.75" customHeight="1" hidden="1">
      <c r="A66" s="103"/>
      <c r="B66" s="182"/>
      <c r="C66" s="182"/>
      <c r="D66" s="182"/>
      <c r="E66" s="183"/>
      <c r="F66" s="116"/>
      <c r="G66" s="188"/>
      <c r="H66" s="188"/>
      <c r="I66" s="215"/>
      <c r="J66" s="215"/>
    </row>
    <row r="67" spans="1:10" ht="18.75" customHeight="1" hidden="1">
      <c r="A67" s="103"/>
      <c r="B67" s="182"/>
      <c r="C67" s="182"/>
      <c r="D67" s="182"/>
      <c r="E67" s="183"/>
      <c r="F67" s="116"/>
      <c r="G67" s="188"/>
      <c r="H67" s="188"/>
      <c r="I67" s="215"/>
      <c r="J67" s="215"/>
    </row>
    <row r="68" spans="1:10" ht="18.75" customHeight="1" hidden="1">
      <c r="A68" s="103"/>
      <c r="B68" s="182"/>
      <c r="C68" s="182"/>
      <c r="D68" s="182"/>
      <c r="E68" s="183"/>
      <c r="F68" s="116"/>
      <c r="G68" s="188"/>
      <c r="H68" s="188"/>
      <c r="I68" s="215"/>
      <c r="J68" s="215"/>
    </row>
    <row r="69" spans="1:10" ht="18.75" customHeight="1" hidden="1">
      <c r="A69" s="103"/>
      <c r="B69" s="182"/>
      <c r="C69" s="182"/>
      <c r="D69" s="182"/>
      <c r="E69" s="183"/>
      <c r="F69" s="116"/>
      <c r="G69" s="188"/>
      <c r="H69" s="188"/>
      <c r="I69" s="215"/>
      <c r="J69" s="215"/>
    </row>
    <row r="70" spans="1:10" ht="18.75" customHeight="1" hidden="1">
      <c r="A70" s="103"/>
      <c r="B70" s="182"/>
      <c r="C70" s="182"/>
      <c r="D70" s="182"/>
      <c r="E70" s="183"/>
      <c r="F70" s="116"/>
      <c r="G70" s="188"/>
      <c r="H70" s="188"/>
      <c r="I70" s="215"/>
      <c r="J70" s="215"/>
    </row>
    <row r="71" spans="1:10" ht="18.75" customHeight="1" hidden="1">
      <c r="A71" s="103"/>
      <c r="B71" s="182"/>
      <c r="C71" s="182"/>
      <c r="D71" s="182"/>
      <c r="E71" s="183"/>
      <c r="F71" s="116"/>
      <c r="G71" s="188"/>
      <c r="H71" s="188"/>
      <c r="I71" s="215"/>
      <c r="J71" s="215"/>
    </row>
    <row r="72" spans="1:10" ht="18.75" customHeight="1" hidden="1">
      <c r="A72" s="103"/>
      <c r="B72" s="182"/>
      <c r="C72" s="182"/>
      <c r="D72" s="182"/>
      <c r="E72" s="183"/>
      <c r="F72" s="116"/>
      <c r="G72" s="188"/>
      <c r="H72" s="188"/>
      <c r="I72" s="215"/>
      <c r="J72" s="215"/>
    </row>
    <row r="73" spans="1:10" ht="18.75" customHeight="1">
      <c r="A73" s="103" t="s">
        <v>72</v>
      </c>
      <c r="B73" s="58"/>
      <c r="C73" s="58"/>
      <c r="D73" s="58"/>
      <c r="E73" s="102"/>
      <c r="F73" s="162">
        <v>127.08</v>
      </c>
      <c r="G73" s="188">
        <v>87.14</v>
      </c>
      <c r="H73" s="188">
        <v>18.03</v>
      </c>
      <c r="I73" s="188">
        <v>3.91</v>
      </c>
      <c r="J73" s="188">
        <v>18</v>
      </c>
    </row>
    <row r="74" spans="1:10" ht="18.75" customHeight="1">
      <c r="A74" s="103"/>
      <c r="B74" s="182" t="s">
        <v>82</v>
      </c>
      <c r="C74" s="182"/>
      <c r="D74" s="182"/>
      <c r="E74" s="183" t="s">
        <v>83</v>
      </c>
      <c r="F74" s="162">
        <v>94.97</v>
      </c>
      <c r="G74" s="188">
        <v>61.28</v>
      </c>
      <c r="H74" s="188">
        <v>15.67</v>
      </c>
      <c r="I74" s="188">
        <v>0.02</v>
      </c>
      <c r="J74" s="188">
        <v>18</v>
      </c>
    </row>
    <row r="75" spans="1:10" ht="18.75" customHeight="1">
      <c r="A75" s="103"/>
      <c r="B75" s="182"/>
      <c r="C75" s="182" t="s">
        <v>84</v>
      </c>
      <c r="D75" s="182"/>
      <c r="E75" s="183" t="s">
        <v>85</v>
      </c>
      <c r="F75" s="162">
        <v>94.97</v>
      </c>
      <c r="G75" s="188">
        <v>61.28</v>
      </c>
      <c r="H75" s="188">
        <v>15.67</v>
      </c>
      <c r="I75" s="188">
        <v>0.02</v>
      </c>
      <c r="J75" s="188">
        <v>18</v>
      </c>
    </row>
    <row r="76" spans="1:10" ht="18.75" customHeight="1">
      <c r="A76" s="103"/>
      <c r="B76" s="182" t="s">
        <v>53</v>
      </c>
      <c r="C76" s="182" t="s">
        <v>53</v>
      </c>
      <c r="D76" s="182" t="s">
        <v>86</v>
      </c>
      <c r="E76" s="183" t="s">
        <v>48</v>
      </c>
      <c r="F76" s="162">
        <v>76.97</v>
      </c>
      <c r="G76" s="188">
        <v>61.28</v>
      </c>
      <c r="H76" s="188">
        <v>15.67</v>
      </c>
      <c r="I76" s="215">
        <v>0.02</v>
      </c>
      <c r="J76" s="188"/>
    </row>
    <row r="77" spans="1:10" ht="18.75" customHeight="1">
      <c r="A77" s="103"/>
      <c r="B77" s="182" t="s">
        <v>53</v>
      </c>
      <c r="C77" s="182" t="s">
        <v>53</v>
      </c>
      <c r="D77" s="182" t="s">
        <v>87</v>
      </c>
      <c r="E77" s="183" t="s">
        <v>49</v>
      </c>
      <c r="F77" s="162">
        <v>18</v>
      </c>
      <c r="G77" s="188"/>
      <c r="H77" s="188"/>
      <c r="I77" s="215"/>
      <c r="J77" s="188">
        <v>18</v>
      </c>
    </row>
    <row r="78" spans="1:10" ht="18.75" customHeight="1">
      <c r="A78" s="103"/>
      <c r="B78" s="182" t="s">
        <v>88</v>
      </c>
      <c r="C78" s="182"/>
      <c r="D78" s="182"/>
      <c r="E78" s="183" t="s">
        <v>89</v>
      </c>
      <c r="F78" s="162">
        <v>17.86</v>
      </c>
      <c r="G78" s="188">
        <v>11.61</v>
      </c>
      <c r="H78" s="188">
        <v>2.36</v>
      </c>
      <c r="I78" s="188">
        <v>3.89</v>
      </c>
      <c r="J78" s="188"/>
    </row>
    <row r="79" spans="1:10" ht="18.75" customHeight="1">
      <c r="A79" s="103"/>
      <c r="B79" s="182"/>
      <c r="C79" s="182" t="s">
        <v>90</v>
      </c>
      <c r="D79" s="182"/>
      <c r="E79" s="183" t="s">
        <v>34</v>
      </c>
      <c r="F79" s="162">
        <v>17.86</v>
      </c>
      <c r="G79" s="188">
        <v>11.61</v>
      </c>
      <c r="H79" s="188">
        <v>2.36</v>
      </c>
      <c r="I79" s="188">
        <v>3.89</v>
      </c>
      <c r="J79" s="188"/>
    </row>
    <row r="80" spans="1:10" ht="18.75" customHeight="1">
      <c r="A80" s="103"/>
      <c r="B80" s="182" t="s">
        <v>53</v>
      </c>
      <c r="C80" s="182" t="s">
        <v>53</v>
      </c>
      <c r="D80" s="182" t="s">
        <v>86</v>
      </c>
      <c r="E80" s="183" t="s">
        <v>36</v>
      </c>
      <c r="F80" s="162">
        <v>6.25</v>
      </c>
      <c r="G80" s="188"/>
      <c r="H80" s="188">
        <v>2.36</v>
      </c>
      <c r="I80" s="215">
        <v>3.89</v>
      </c>
      <c r="J80" s="188"/>
    </row>
    <row r="81" spans="1:10" ht="18.75" customHeight="1">
      <c r="A81" s="103"/>
      <c r="B81" s="182"/>
      <c r="C81" s="182"/>
      <c r="D81" s="182" t="s">
        <v>90</v>
      </c>
      <c r="E81" s="183" t="s">
        <v>91</v>
      </c>
      <c r="F81" s="162">
        <v>11.61</v>
      </c>
      <c r="G81" s="188">
        <v>11.61</v>
      </c>
      <c r="H81" s="188"/>
      <c r="I81" s="215"/>
      <c r="J81" s="188"/>
    </row>
    <row r="82" spans="1:10" ht="18.75" customHeight="1">
      <c r="A82" s="103"/>
      <c r="B82" s="182" t="s">
        <v>92</v>
      </c>
      <c r="C82" s="182"/>
      <c r="D82" s="182"/>
      <c r="E82" s="183" t="s">
        <v>93</v>
      </c>
      <c r="F82" s="162">
        <v>7.5</v>
      </c>
      <c r="G82" s="188">
        <v>7.5</v>
      </c>
      <c r="H82" s="188"/>
      <c r="I82" s="188"/>
      <c r="J82" s="188"/>
    </row>
    <row r="83" spans="1:10" ht="18.75" customHeight="1">
      <c r="A83" s="103"/>
      <c r="B83" s="182"/>
      <c r="C83" s="182" t="s">
        <v>94</v>
      </c>
      <c r="D83" s="182"/>
      <c r="E83" s="183" t="s">
        <v>95</v>
      </c>
      <c r="F83" s="162">
        <v>7.5</v>
      </c>
      <c r="G83" s="188">
        <v>7.5</v>
      </c>
      <c r="H83" s="188"/>
      <c r="I83" s="188"/>
      <c r="J83" s="188"/>
    </row>
    <row r="84" spans="1:10" ht="18.75" customHeight="1">
      <c r="A84" s="103"/>
      <c r="B84" s="182" t="s">
        <v>53</v>
      </c>
      <c r="C84" s="182" t="s">
        <v>53</v>
      </c>
      <c r="D84" s="182" t="s">
        <v>86</v>
      </c>
      <c r="E84" s="183" t="s">
        <v>44</v>
      </c>
      <c r="F84" s="162">
        <v>7.5</v>
      </c>
      <c r="G84" s="215">
        <v>7.5</v>
      </c>
      <c r="H84" s="188"/>
      <c r="I84" s="188"/>
      <c r="J84" s="188"/>
    </row>
    <row r="85" spans="1:10" ht="18.75" customHeight="1">
      <c r="A85" s="103"/>
      <c r="B85" s="182" t="s">
        <v>96</v>
      </c>
      <c r="C85" s="182"/>
      <c r="D85" s="182"/>
      <c r="E85" s="183" t="s">
        <v>97</v>
      </c>
      <c r="F85" s="162">
        <v>6.75</v>
      </c>
      <c r="G85" s="188">
        <v>6.75</v>
      </c>
      <c r="H85" s="188"/>
      <c r="I85" s="188"/>
      <c r="J85" s="188"/>
    </row>
    <row r="86" spans="1:10" ht="18.75" customHeight="1">
      <c r="A86" s="103"/>
      <c r="B86" s="182"/>
      <c r="C86" s="182" t="s">
        <v>87</v>
      </c>
      <c r="D86" s="182"/>
      <c r="E86" s="183" t="s">
        <v>98</v>
      </c>
      <c r="F86" s="162">
        <v>6.75</v>
      </c>
      <c r="G86" s="188">
        <v>6.75</v>
      </c>
      <c r="H86" s="188"/>
      <c r="I86" s="188"/>
      <c r="J86" s="188"/>
    </row>
    <row r="87" spans="1:10" ht="18.75" customHeight="1">
      <c r="A87" s="103"/>
      <c r="B87" s="182" t="s">
        <v>53</v>
      </c>
      <c r="C87" s="182" t="s">
        <v>53</v>
      </c>
      <c r="D87" s="182" t="s">
        <v>86</v>
      </c>
      <c r="E87" s="183" t="s">
        <v>52</v>
      </c>
      <c r="F87" s="162">
        <v>6.75</v>
      </c>
      <c r="G87" s="215">
        <v>6.75</v>
      </c>
      <c r="H87" s="188"/>
      <c r="I87" s="219"/>
      <c r="J87" s="188"/>
    </row>
    <row r="88" spans="1:10" ht="18.75" customHeight="1">
      <c r="A88" s="198"/>
      <c r="B88" s="58"/>
      <c r="C88" s="58"/>
      <c r="D88" s="58"/>
      <c r="E88" s="102"/>
      <c r="F88" s="116"/>
      <c r="G88" s="116"/>
      <c r="H88" s="188"/>
      <c r="I88" s="188"/>
      <c r="J88" s="188"/>
    </row>
    <row r="89" spans="1:248" ht="18.75" customHeight="1">
      <c r="A89" s="217"/>
      <c r="B89" s="217"/>
      <c r="C89" s="217"/>
      <c r="D89" s="217"/>
      <c r="E89" s="217"/>
      <c r="F89" s="217"/>
      <c r="G89" s="217"/>
      <c r="H89" s="217"/>
      <c r="I89" s="217"/>
      <c r="J89" s="217"/>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row>
    <row r="90" spans="5:249" s="73" customFormat="1" ht="19.5" customHeight="1">
      <c r="E90" s="218"/>
      <c r="F90" s="218"/>
      <c r="G90" s="218"/>
      <c r="H90" s="218"/>
      <c r="I90" s="218"/>
      <c r="J90" s="218"/>
      <c r="IO90"/>
    </row>
  </sheetData>
  <sheetProtection/>
  <mergeCells count="13">
    <mergeCell ref="I2:J2"/>
    <mergeCell ref="B3:E3"/>
    <mergeCell ref="I3:J3"/>
    <mergeCell ref="B4:D4"/>
    <mergeCell ref="G5:I5"/>
    <mergeCell ref="A89:J89"/>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8"/>
  <sheetViews>
    <sheetView showGridLines="0" showZeros="0" workbookViewId="0" topLeftCell="A1">
      <selection activeCell="A28" sqref="A28:N28"/>
    </sheetView>
  </sheetViews>
  <sheetFormatPr defaultColWidth="9.16015625" defaultRowHeight="11.25"/>
  <cols>
    <col min="1" max="1" width="6" style="73" customWidth="1"/>
    <col min="2" max="3" width="4" style="73" customWidth="1"/>
    <col min="4" max="4" width="38.33203125" style="73" customWidth="1"/>
    <col min="5" max="6" width="10.83203125" style="73" customWidth="1"/>
    <col min="7" max="9" width="17" style="73" customWidth="1"/>
    <col min="10" max="10" width="9" style="73" bestFit="1" customWidth="1"/>
    <col min="11" max="11" width="17" style="73" customWidth="1"/>
    <col min="12" max="12" width="10.83203125" style="73" customWidth="1"/>
    <col min="13" max="13" width="9.16015625" style="73" customWidth="1"/>
    <col min="14" max="14" width="13.83203125" style="73" customWidth="1"/>
    <col min="15" max="247" width="9.16015625" style="73" customWidth="1"/>
    <col min="248" max="253" width="9.16015625" style="0" customWidth="1"/>
  </cols>
  <sheetData>
    <row r="1" spans="1:14" ht="25.5" customHeight="1">
      <c r="A1" s="119" t="s">
        <v>99</v>
      </c>
      <c r="B1" s="119"/>
      <c r="C1" s="119"/>
      <c r="D1" s="119"/>
      <c r="E1" s="119"/>
      <c r="F1" s="119"/>
      <c r="G1" s="119"/>
      <c r="H1" s="119"/>
      <c r="I1" s="119"/>
      <c r="J1" s="119"/>
      <c r="K1" s="119"/>
      <c r="L1" s="119"/>
      <c r="M1" s="119"/>
      <c r="N1" s="119"/>
    </row>
    <row r="2" spans="1:14" ht="17.25" customHeight="1">
      <c r="A2" s="212"/>
      <c r="B2" s="212"/>
      <c r="C2" s="212"/>
      <c r="D2" s="212"/>
      <c r="E2" s="212"/>
      <c r="F2" s="212"/>
      <c r="G2" s="212"/>
      <c r="H2" s="212"/>
      <c r="I2" s="212"/>
      <c r="J2" s="212"/>
      <c r="L2"/>
      <c r="N2" s="151" t="s">
        <v>100</v>
      </c>
    </row>
    <row r="3" spans="1:14" ht="17.25" customHeight="1">
      <c r="A3" s="46" t="s">
        <v>59</v>
      </c>
      <c r="B3" s="135"/>
      <c r="C3" s="135"/>
      <c r="D3" s="135" t="s">
        <v>60</v>
      </c>
      <c r="I3" s="213"/>
      <c r="J3" s="213"/>
      <c r="L3"/>
      <c r="N3" s="185" t="s">
        <v>26</v>
      </c>
    </row>
    <row r="4" spans="1:14" s="200" customFormat="1" ht="12">
      <c r="A4" s="82" t="s">
        <v>75</v>
      </c>
      <c r="B4" s="82"/>
      <c r="C4" s="82"/>
      <c r="D4" s="174" t="s">
        <v>76</v>
      </c>
      <c r="E4" s="16" t="s">
        <v>101</v>
      </c>
      <c r="F4" s="16"/>
      <c r="G4" s="16"/>
      <c r="H4" s="16"/>
      <c r="I4" s="16"/>
      <c r="J4" s="16"/>
      <c r="K4" s="16"/>
      <c r="L4" s="16"/>
      <c r="M4" s="16"/>
      <c r="N4" s="16"/>
    </row>
    <row r="5" spans="1:14" s="200" customFormat="1" ht="25.5" customHeight="1">
      <c r="A5" s="175" t="s">
        <v>77</v>
      </c>
      <c r="B5" s="175" t="s">
        <v>78</v>
      </c>
      <c r="C5" s="175" t="s">
        <v>79</v>
      </c>
      <c r="D5" s="176"/>
      <c r="E5" s="16" t="s">
        <v>64</v>
      </c>
      <c r="F5" s="16" t="s">
        <v>31</v>
      </c>
      <c r="G5" s="16"/>
      <c r="H5" s="16" t="s">
        <v>35</v>
      </c>
      <c r="I5" s="16" t="s">
        <v>37</v>
      </c>
      <c r="J5" s="16" t="s">
        <v>39</v>
      </c>
      <c r="K5" s="16" t="s">
        <v>41</v>
      </c>
      <c r="L5" s="16" t="s">
        <v>43</v>
      </c>
      <c r="M5" s="16"/>
      <c r="N5" s="16" t="s">
        <v>46</v>
      </c>
    </row>
    <row r="6" spans="1:14" s="200" customFormat="1" ht="25.5" customHeight="1">
      <c r="A6" s="177"/>
      <c r="B6" s="177"/>
      <c r="C6" s="177"/>
      <c r="D6" s="178"/>
      <c r="E6" s="16"/>
      <c r="F6" s="18" t="s">
        <v>67</v>
      </c>
      <c r="G6" s="16" t="s">
        <v>68</v>
      </c>
      <c r="H6" s="16"/>
      <c r="I6" s="16"/>
      <c r="J6" s="16"/>
      <c r="K6" s="16"/>
      <c r="L6" s="18" t="s">
        <v>67</v>
      </c>
      <c r="M6" s="18" t="s">
        <v>68</v>
      </c>
      <c r="N6" s="16"/>
    </row>
    <row r="7" spans="1:247" s="38" customFormat="1" ht="18.75" customHeight="1">
      <c r="A7" s="180"/>
      <c r="B7" s="180"/>
      <c r="C7" s="180"/>
      <c r="D7" s="181" t="s">
        <v>64</v>
      </c>
      <c r="E7" s="179">
        <v>127.08</v>
      </c>
      <c r="F7" s="179">
        <v>127.08</v>
      </c>
      <c r="G7" s="139">
        <f>SUM(G8,G12,G16,G21)</f>
        <v>0</v>
      </c>
      <c r="H7" s="139">
        <f>SUM(H8,H12,H16,H21)</f>
        <v>0</v>
      </c>
      <c r="I7" s="139">
        <f>SUM(I8,I12,I16,I21)</f>
        <v>0</v>
      </c>
      <c r="J7" s="139">
        <f>SUM(J8,J12,J16,J21)</f>
        <v>0</v>
      </c>
      <c r="K7" s="139">
        <f>SUM(K8,K12,K16,K21)</f>
        <v>0</v>
      </c>
      <c r="L7" s="146"/>
      <c r="M7" s="146"/>
      <c r="N7" s="146"/>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row>
    <row r="8" spans="1:14" ht="18.75" customHeight="1">
      <c r="A8" s="180" t="s">
        <v>82</v>
      </c>
      <c r="B8" s="180"/>
      <c r="C8" s="180"/>
      <c r="D8" s="181" t="s">
        <v>83</v>
      </c>
      <c r="E8" s="179">
        <v>94.97</v>
      </c>
      <c r="F8" s="179">
        <v>94.97</v>
      </c>
      <c r="G8" s="116"/>
      <c r="H8" s="116"/>
      <c r="I8" s="116"/>
      <c r="J8" s="116"/>
      <c r="K8" s="90"/>
      <c r="L8" s="90"/>
      <c r="M8" s="90"/>
      <c r="N8" s="90"/>
    </row>
    <row r="9" spans="1:14" ht="18.75" customHeight="1">
      <c r="A9" s="180"/>
      <c r="B9" s="180" t="s">
        <v>84</v>
      </c>
      <c r="C9" s="180"/>
      <c r="D9" s="181" t="s">
        <v>102</v>
      </c>
      <c r="E9" s="179">
        <v>94.97</v>
      </c>
      <c r="F9" s="179">
        <v>94.97</v>
      </c>
      <c r="G9" s="116"/>
      <c r="H9" s="116"/>
      <c r="I9" s="116"/>
      <c r="J9" s="116"/>
      <c r="K9" s="90"/>
      <c r="L9" s="90"/>
      <c r="M9" s="90"/>
      <c r="N9" s="90"/>
    </row>
    <row r="10" spans="1:14" ht="18.75" customHeight="1">
      <c r="A10" s="180" t="s">
        <v>53</v>
      </c>
      <c r="B10" s="180" t="s">
        <v>53</v>
      </c>
      <c r="C10" s="180" t="s">
        <v>86</v>
      </c>
      <c r="D10" s="181" t="s">
        <v>48</v>
      </c>
      <c r="E10" s="179">
        <v>76.97</v>
      </c>
      <c r="F10" s="179">
        <v>76.97</v>
      </c>
      <c r="G10" s="116"/>
      <c r="H10" s="116"/>
      <c r="I10" s="116"/>
      <c r="J10" s="116"/>
      <c r="K10" s="90"/>
      <c r="L10" s="90"/>
      <c r="M10" s="90"/>
      <c r="N10" s="90"/>
    </row>
    <row r="11" spans="1:14" ht="18.75" customHeight="1">
      <c r="A11" s="180" t="s">
        <v>53</v>
      </c>
      <c r="B11" s="180" t="s">
        <v>53</v>
      </c>
      <c r="C11" s="180" t="s">
        <v>87</v>
      </c>
      <c r="D11" s="181" t="s">
        <v>49</v>
      </c>
      <c r="E11" s="179">
        <v>18</v>
      </c>
      <c r="F11" s="179">
        <v>18</v>
      </c>
      <c r="G11" s="116"/>
      <c r="H11" s="116"/>
      <c r="I11" s="116"/>
      <c r="J11" s="116"/>
      <c r="K11" s="90"/>
      <c r="L11" s="90"/>
      <c r="M11" s="90"/>
      <c r="N11" s="90"/>
    </row>
    <row r="12" spans="1:14" ht="18.75" customHeight="1">
      <c r="A12" s="180" t="s">
        <v>88</v>
      </c>
      <c r="B12" s="180"/>
      <c r="C12" s="180"/>
      <c r="D12" s="181" t="s">
        <v>89</v>
      </c>
      <c r="E12" s="179">
        <v>17.86</v>
      </c>
      <c r="F12" s="179">
        <v>17.86</v>
      </c>
      <c r="G12" s="116"/>
      <c r="H12" s="116"/>
      <c r="I12" s="116"/>
      <c r="J12" s="116"/>
      <c r="K12" s="90"/>
      <c r="L12" s="90"/>
      <c r="M12" s="90"/>
      <c r="N12" s="90"/>
    </row>
    <row r="13" spans="1:14" ht="18.75" customHeight="1">
      <c r="A13" s="180"/>
      <c r="B13" s="180" t="s">
        <v>90</v>
      </c>
      <c r="C13" s="180"/>
      <c r="D13" s="181" t="s">
        <v>34</v>
      </c>
      <c r="E13" s="179">
        <v>17.86</v>
      </c>
      <c r="F13" s="179">
        <v>17.86</v>
      </c>
      <c r="G13" s="116"/>
      <c r="H13" s="116"/>
      <c r="I13" s="116"/>
      <c r="J13" s="116"/>
      <c r="K13" s="90"/>
      <c r="L13" s="90"/>
      <c r="M13" s="90"/>
      <c r="N13" s="90"/>
    </row>
    <row r="14" spans="1:14" ht="18.75" customHeight="1">
      <c r="A14" s="180" t="s">
        <v>53</v>
      </c>
      <c r="B14" s="180" t="s">
        <v>53</v>
      </c>
      <c r="C14" s="180" t="s">
        <v>86</v>
      </c>
      <c r="D14" s="181" t="s">
        <v>36</v>
      </c>
      <c r="E14" s="179">
        <v>6.25</v>
      </c>
      <c r="F14" s="179">
        <v>6.25</v>
      </c>
      <c r="G14" s="116"/>
      <c r="H14" s="116"/>
      <c r="I14" s="116"/>
      <c r="J14" s="116"/>
      <c r="K14" s="90"/>
      <c r="L14" s="90"/>
      <c r="M14" s="90"/>
      <c r="N14" s="90"/>
    </row>
    <row r="15" spans="1:14" ht="18.75" customHeight="1">
      <c r="A15" s="180" t="s">
        <v>53</v>
      </c>
      <c r="B15" s="180" t="s">
        <v>53</v>
      </c>
      <c r="C15" s="180" t="s">
        <v>90</v>
      </c>
      <c r="D15" s="181" t="s">
        <v>38</v>
      </c>
      <c r="E15" s="179">
        <v>11.61</v>
      </c>
      <c r="F15" s="179">
        <v>11.61</v>
      </c>
      <c r="G15" s="116"/>
      <c r="H15" s="116"/>
      <c r="I15" s="116"/>
      <c r="J15" s="116"/>
      <c r="K15" s="90"/>
      <c r="L15" s="90"/>
      <c r="M15" s="90"/>
      <c r="N15" s="90"/>
    </row>
    <row r="16" spans="1:14" ht="18.75" customHeight="1">
      <c r="A16" s="180" t="s">
        <v>92</v>
      </c>
      <c r="B16" s="180"/>
      <c r="C16" s="180"/>
      <c r="D16" s="181" t="s">
        <v>93</v>
      </c>
      <c r="E16" s="179">
        <v>7.5</v>
      </c>
      <c r="F16" s="179">
        <v>7.5</v>
      </c>
      <c r="G16" s="116"/>
      <c r="H16" s="116"/>
      <c r="I16" s="116"/>
      <c r="J16" s="116"/>
      <c r="K16" s="90"/>
      <c r="L16" s="90"/>
      <c r="M16" s="90"/>
      <c r="N16" s="90"/>
    </row>
    <row r="17" spans="1:14" ht="18.75" customHeight="1">
      <c r="A17" s="180"/>
      <c r="B17" s="180" t="s">
        <v>94</v>
      </c>
      <c r="C17" s="180"/>
      <c r="D17" s="181" t="s">
        <v>103</v>
      </c>
      <c r="E17" s="179">
        <v>7.5</v>
      </c>
      <c r="F17" s="179">
        <v>7.5</v>
      </c>
      <c r="G17" s="116"/>
      <c r="H17" s="116"/>
      <c r="I17" s="116"/>
      <c r="J17" s="116"/>
      <c r="K17" s="90"/>
      <c r="L17" s="90"/>
      <c r="M17" s="90"/>
      <c r="N17" s="90"/>
    </row>
    <row r="18" spans="1:14" ht="18.75" customHeight="1">
      <c r="A18" s="180" t="s">
        <v>53</v>
      </c>
      <c r="B18" s="180" t="s">
        <v>53</v>
      </c>
      <c r="C18" s="180" t="s">
        <v>86</v>
      </c>
      <c r="D18" s="181" t="s">
        <v>44</v>
      </c>
      <c r="E18" s="179">
        <v>7.5</v>
      </c>
      <c r="F18" s="179">
        <v>7.5</v>
      </c>
      <c r="G18" s="116"/>
      <c r="H18" s="116"/>
      <c r="I18" s="116"/>
      <c r="J18" s="116"/>
      <c r="K18" s="90"/>
      <c r="L18" s="90"/>
      <c r="M18" s="90"/>
      <c r="N18" s="90"/>
    </row>
    <row r="19" spans="1:14" ht="18.75" customHeight="1">
      <c r="A19" s="180" t="s">
        <v>96</v>
      </c>
      <c r="B19" s="180"/>
      <c r="C19" s="180"/>
      <c r="D19" s="181" t="s">
        <v>97</v>
      </c>
      <c r="E19" s="179">
        <v>6.75</v>
      </c>
      <c r="F19" s="179">
        <v>6.75</v>
      </c>
      <c r="G19" s="116"/>
      <c r="H19" s="116"/>
      <c r="I19" s="116"/>
      <c r="J19" s="116"/>
      <c r="K19" s="90"/>
      <c r="L19" s="90"/>
      <c r="M19" s="90"/>
      <c r="N19" s="90"/>
    </row>
    <row r="20" spans="1:14" ht="18.75" customHeight="1">
      <c r="A20" s="180"/>
      <c r="B20" s="180" t="s">
        <v>87</v>
      </c>
      <c r="C20" s="180"/>
      <c r="D20" s="181" t="s">
        <v>98</v>
      </c>
      <c r="E20" s="179">
        <v>6.75</v>
      </c>
      <c r="F20" s="179">
        <v>6.75</v>
      </c>
      <c r="G20" s="116"/>
      <c r="H20" s="116"/>
      <c r="I20" s="116"/>
      <c r="J20" s="116"/>
      <c r="K20" s="90"/>
      <c r="L20" s="90"/>
      <c r="M20" s="90"/>
      <c r="N20" s="90"/>
    </row>
    <row r="21" spans="1:248" s="73" customFormat="1" ht="18.75" customHeight="1">
      <c r="A21" s="180" t="s">
        <v>53</v>
      </c>
      <c r="B21" s="180" t="s">
        <v>53</v>
      </c>
      <c r="C21" s="180" t="s">
        <v>86</v>
      </c>
      <c r="D21" s="181" t="s">
        <v>52</v>
      </c>
      <c r="E21" s="179">
        <v>6.75</v>
      </c>
      <c r="F21" s="179">
        <v>6.75</v>
      </c>
      <c r="G21" s="116"/>
      <c r="H21" s="116"/>
      <c r="I21" s="116"/>
      <c r="J21" s="116"/>
      <c r="K21" s="90"/>
      <c r="L21" s="90"/>
      <c r="M21" s="90"/>
      <c r="N21" s="90"/>
      <c r="IN21"/>
    </row>
    <row r="22" spans="1:248" s="73" customFormat="1" ht="18.75" customHeight="1">
      <c r="A22" s="182"/>
      <c r="B22" s="182"/>
      <c r="C22" s="182"/>
      <c r="D22" s="129"/>
      <c r="E22" s="116"/>
      <c r="F22" s="162"/>
      <c r="G22" s="116"/>
      <c r="H22" s="116"/>
      <c r="I22" s="116"/>
      <c r="J22" s="116"/>
      <c r="K22" s="90"/>
      <c r="L22" s="90"/>
      <c r="M22" s="90"/>
      <c r="N22" s="90"/>
      <c r="IN22"/>
    </row>
    <row r="23" spans="1:248" s="73" customFormat="1" ht="18.75" customHeight="1">
      <c r="A23" s="182"/>
      <c r="B23" s="182"/>
      <c r="C23" s="182"/>
      <c r="D23" s="183"/>
      <c r="E23" s="116"/>
      <c r="F23" s="162"/>
      <c r="G23" s="116"/>
      <c r="H23" s="116"/>
      <c r="I23" s="116"/>
      <c r="J23" s="116"/>
      <c r="K23" s="90"/>
      <c r="L23" s="90"/>
      <c r="M23" s="90"/>
      <c r="N23" s="90"/>
      <c r="IN23"/>
    </row>
    <row r="24" spans="1:248" s="73" customFormat="1" ht="18.75" customHeight="1">
      <c r="A24" s="182"/>
      <c r="B24" s="182"/>
      <c r="C24" s="182"/>
      <c r="D24" s="183"/>
      <c r="E24" s="116">
        <f>SUM(F24:I24)</f>
        <v>0</v>
      </c>
      <c r="F24" s="162"/>
      <c r="G24" s="116"/>
      <c r="H24" s="116"/>
      <c r="I24" s="116"/>
      <c r="J24" s="116"/>
      <c r="K24" s="90"/>
      <c r="L24" s="90"/>
      <c r="M24" s="90"/>
      <c r="N24" s="90"/>
      <c r="IN24"/>
    </row>
    <row r="25" spans="1:248" s="73" customFormat="1" ht="19.5" customHeight="1">
      <c r="A25" s="182"/>
      <c r="B25" s="182"/>
      <c r="C25" s="182"/>
      <c r="D25" s="183" t="s">
        <v>53</v>
      </c>
      <c r="E25" s="116">
        <f>SUM(F25:I25)</f>
        <v>0</v>
      </c>
      <c r="F25" s="162"/>
      <c r="G25" s="116"/>
      <c r="H25" s="116"/>
      <c r="I25" s="116"/>
      <c r="J25" s="116"/>
      <c r="K25" s="90"/>
      <c r="L25" s="90"/>
      <c r="M25" s="90"/>
      <c r="N25" s="90"/>
      <c r="IN25"/>
    </row>
    <row r="26" spans="1:14" ht="12">
      <c r="A26" s="182" t="s">
        <v>53</v>
      </c>
      <c r="B26" s="182" t="s">
        <v>53</v>
      </c>
      <c r="C26" s="182"/>
      <c r="D26" s="183" t="s">
        <v>104</v>
      </c>
      <c r="E26" s="116">
        <f>SUM(F26:I26)</f>
        <v>0</v>
      </c>
      <c r="F26" s="162"/>
      <c r="G26" s="90"/>
      <c r="H26" s="90"/>
      <c r="I26" s="90"/>
      <c r="J26" s="90"/>
      <c r="K26" s="90"/>
      <c r="L26" s="90"/>
      <c r="M26" s="90"/>
      <c r="N26" s="90"/>
    </row>
    <row r="27" spans="1:14" ht="12">
      <c r="A27" s="182"/>
      <c r="B27" s="182"/>
      <c r="C27" s="182"/>
      <c r="D27" s="129"/>
      <c r="E27" s="116"/>
      <c r="F27" s="162"/>
      <c r="G27" s="90"/>
      <c r="H27" s="90"/>
      <c r="I27" s="90"/>
      <c r="J27" s="90"/>
      <c r="K27" s="90"/>
      <c r="L27" s="90"/>
      <c r="M27" s="90"/>
      <c r="N27" s="90"/>
    </row>
    <row r="28" spans="1:14" ht="14.25">
      <c r="A28" s="91"/>
      <c r="B28" s="91"/>
      <c r="C28" s="91"/>
      <c r="D28" s="91"/>
      <c r="E28" s="91"/>
      <c r="F28" s="91"/>
      <c r="G28" s="91"/>
      <c r="H28" s="91"/>
      <c r="I28" s="91"/>
      <c r="J28" s="91"/>
      <c r="K28" s="91"/>
      <c r="L28" s="91"/>
      <c r="M28" s="91"/>
      <c r="N28" s="91"/>
    </row>
  </sheetData>
  <sheetProtection/>
  <mergeCells count="16">
    <mergeCell ref="A1:N1"/>
    <mergeCell ref="A4:C4"/>
    <mergeCell ref="E4:N4"/>
    <mergeCell ref="F5:G5"/>
    <mergeCell ref="L5:M5"/>
    <mergeCell ref="A28:N28"/>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9"/>
  <sheetViews>
    <sheetView showGridLines="0" showZeros="0" workbookViewId="0" topLeftCell="A1">
      <selection activeCell="A14" sqref="A14"/>
    </sheetView>
  </sheetViews>
  <sheetFormatPr defaultColWidth="9.16015625" defaultRowHeight="11.25"/>
  <cols>
    <col min="1" max="1" width="14.16015625" style="73" customWidth="1"/>
    <col min="2" max="2" width="10.83203125" style="73" customWidth="1"/>
    <col min="3" max="3" width="11.33203125" style="73" bestFit="1" customWidth="1"/>
    <col min="4" max="6" width="14.16015625" style="73" bestFit="1" customWidth="1"/>
    <col min="7" max="7" width="9" style="73" bestFit="1" customWidth="1"/>
    <col min="8" max="8" width="14.16015625" style="73" bestFit="1" customWidth="1"/>
    <col min="9" max="9" width="8.83203125" style="73" customWidth="1"/>
    <col min="10" max="10" width="12.16015625" style="73" customWidth="1"/>
    <col min="11" max="11" width="9.66015625" style="73" customWidth="1"/>
    <col min="12" max="13" width="11" style="73" customWidth="1"/>
    <col min="14" max="14" width="13" style="73" customWidth="1"/>
    <col min="15" max="15" width="11.5" style="73" customWidth="1"/>
    <col min="16" max="16384" width="9.16015625" style="73" customWidth="1"/>
  </cols>
  <sheetData>
    <row r="1" spans="1:15" ht="36.75" customHeight="1">
      <c r="A1" s="134" t="s">
        <v>105</v>
      </c>
      <c r="B1" s="134"/>
      <c r="C1" s="134"/>
      <c r="D1" s="134"/>
      <c r="E1" s="134"/>
      <c r="F1" s="134"/>
      <c r="G1" s="134"/>
      <c r="H1" s="134"/>
      <c r="I1" s="134"/>
      <c r="J1" s="134"/>
      <c r="K1" s="134"/>
      <c r="L1" s="134"/>
      <c r="M1" s="134"/>
      <c r="N1" s="134"/>
      <c r="O1" s="134"/>
    </row>
    <row r="2" spans="14:15" ht="15.75" customHeight="1">
      <c r="N2" s="143" t="s">
        <v>106</v>
      </c>
      <c r="O2" s="143"/>
    </row>
    <row r="3" spans="1:15" ht="18" customHeight="1">
      <c r="A3" s="46" t="s">
        <v>59</v>
      </c>
      <c r="B3" s="201" t="s">
        <v>60</v>
      </c>
      <c r="C3" s="201"/>
      <c r="D3" s="201"/>
      <c r="E3" s="135"/>
      <c r="F3" s="135"/>
      <c r="G3" s="135"/>
      <c r="H3" s="135"/>
      <c r="I3" s="135"/>
      <c r="J3" s="135"/>
      <c r="K3" s="135"/>
      <c r="N3" s="144" t="s">
        <v>26</v>
      </c>
      <c r="O3" s="144"/>
    </row>
    <row r="4" spans="1:16" s="200" customFormat="1" ht="21" customHeight="1">
      <c r="A4" s="121" t="s">
        <v>61</v>
      </c>
      <c r="B4" s="202" t="s">
        <v>107</v>
      </c>
      <c r="C4" s="203"/>
      <c r="D4" s="203"/>
      <c r="E4" s="203"/>
      <c r="F4" s="203"/>
      <c r="G4" s="203"/>
      <c r="H4" s="203"/>
      <c r="I4" s="208"/>
      <c r="J4" s="208"/>
      <c r="K4" s="202" t="s">
        <v>108</v>
      </c>
      <c r="L4" s="203"/>
      <c r="M4" s="203"/>
      <c r="N4" s="203"/>
      <c r="O4" s="209"/>
      <c r="P4" s="38"/>
    </row>
    <row r="5" spans="1:16" s="200" customFormat="1" ht="12" customHeight="1">
      <c r="A5" s="123"/>
      <c r="B5" s="121" t="s">
        <v>64</v>
      </c>
      <c r="C5" s="16" t="s">
        <v>31</v>
      </c>
      <c r="D5" s="16"/>
      <c r="E5" s="16" t="s">
        <v>35</v>
      </c>
      <c r="F5" s="16" t="s">
        <v>37</v>
      </c>
      <c r="G5" s="16" t="s">
        <v>39</v>
      </c>
      <c r="H5" s="16" t="s">
        <v>41</v>
      </c>
      <c r="I5" s="16" t="s">
        <v>43</v>
      </c>
      <c r="J5" s="16"/>
      <c r="K5" s="122" t="s">
        <v>64</v>
      </c>
      <c r="L5" s="192" t="s">
        <v>65</v>
      </c>
      <c r="M5" s="193"/>
      <c r="N5" s="199"/>
      <c r="O5" s="122" t="s">
        <v>66</v>
      </c>
      <c r="P5" s="38"/>
    </row>
    <row r="6" spans="1:16" s="200" customFormat="1" ht="36">
      <c r="A6" s="125"/>
      <c r="B6" s="125"/>
      <c r="C6" s="18" t="s">
        <v>67</v>
      </c>
      <c r="D6" s="16" t="s">
        <v>68</v>
      </c>
      <c r="E6" s="16"/>
      <c r="F6" s="16"/>
      <c r="G6" s="16"/>
      <c r="H6" s="16"/>
      <c r="I6" s="18" t="s">
        <v>67</v>
      </c>
      <c r="J6" s="18" t="s">
        <v>68</v>
      </c>
      <c r="K6" s="126"/>
      <c r="L6" s="126" t="s">
        <v>69</v>
      </c>
      <c r="M6" s="126" t="s">
        <v>70</v>
      </c>
      <c r="N6" s="126" t="s">
        <v>71</v>
      </c>
      <c r="O6" s="126"/>
      <c r="P6" s="38"/>
    </row>
    <row r="7" spans="1:16" s="189" customFormat="1" ht="27" customHeight="1">
      <c r="A7" s="51" t="s">
        <v>64</v>
      </c>
      <c r="B7" s="204">
        <v>127.08</v>
      </c>
      <c r="C7" s="205">
        <f aca="true" t="shared" si="0" ref="C7:O7">SUM(C8:C13)</f>
        <v>127.08</v>
      </c>
      <c r="D7" s="206">
        <f t="shared" si="0"/>
        <v>0</v>
      </c>
      <c r="E7" s="206">
        <f t="shared" si="0"/>
        <v>0</v>
      </c>
      <c r="F7" s="206"/>
      <c r="G7" s="206"/>
      <c r="H7" s="206"/>
      <c r="I7" s="206"/>
      <c r="J7" s="206"/>
      <c r="K7" s="205">
        <f t="shared" si="0"/>
        <v>127.08</v>
      </c>
      <c r="L7" s="205">
        <f t="shared" si="0"/>
        <v>87.14</v>
      </c>
      <c r="M7" s="205">
        <f t="shared" si="0"/>
        <v>18.03</v>
      </c>
      <c r="N7" s="205">
        <f t="shared" si="0"/>
        <v>3.91</v>
      </c>
      <c r="O7" s="205">
        <v>18</v>
      </c>
      <c r="P7"/>
    </row>
    <row r="8" spans="1:15" ht="27" customHeight="1">
      <c r="A8" s="103" t="s">
        <v>72</v>
      </c>
      <c r="B8" s="188">
        <v>127.08</v>
      </c>
      <c r="C8" s="163">
        <v>127.08</v>
      </c>
      <c r="D8" s="86"/>
      <c r="E8" s="86"/>
      <c r="F8" s="86"/>
      <c r="G8" s="86"/>
      <c r="H8" s="86"/>
      <c r="I8" s="86"/>
      <c r="J8" s="86"/>
      <c r="K8" s="188">
        <f>SUM(L8:O8)</f>
        <v>127.08</v>
      </c>
      <c r="L8" s="188">
        <v>87.14</v>
      </c>
      <c r="M8" s="188">
        <v>18.03</v>
      </c>
      <c r="N8" s="188">
        <v>3.91</v>
      </c>
      <c r="O8" s="163">
        <v>18</v>
      </c>
    </row>
    <row r="9" spans="1:15" ht="27" customHeight="1">
      <c r="A9" s="103"/>
      <c r="B9" s="188">
        <f aca="true" t="shared" si="1" ref="B8:B13">SUM(C9:H9)</f>
        <v>0</v>
      </c>
      <c r="C9" s="163"/>
      <c r="D9" s="90"/>
      <c r="E9" s="90"/>
      <c r="F9" s="90"/>
      <c r="G9" s="90"/>
      <c r="H9" s="90"/>
      <c r="I9" s="90"/>
      <c r="J9" s="90"/>
      <c r="K9" s="116">
        <f aca="true" t="shared" si="2" ref="K8:K13">SUM(L9:O9)</f>
        <v>0</v>
      </c>
      <c r="L9" s="116"/>
      <c r="M9" s="116"/>
      <c r="N9" s="116"/>
      <c r="O9" s="210"/>
    </row>
    <row r="10" spans="1:15" ht="27" customHeight="1">
      <c r="A10" s="129"/>
      <c r="B10" s="188">
        <f t="shared" si="1"/>
        <v>0</v>
      </c>
      <c r="C10" s="163"/>
      <c r="D10" s="90"/>
      <c r="E10" s="90"/>
      <c r="F10" s="90"/>
      <c r="G10" s="90"/>
      <c r="H10" s="90"/>
      <c r="I10" s="90"/>
      <c r="J10" s="90"/>
      <c r="K10" s="116">
        <f t="shared" si="2"/>
        <v>0</v>
      </c>
      <c r="L10" s="116"/>
      <c r="M10" s="116"/>
      <c r="N10" s="116"/>
      <c r="O10" s="210"/>
    </row>
    <row r="11" spans="1:15" ht="27" customHeight="1">
      <c r="A11" s="198"/>
      <c r="B11" s="188">
        <f t="shared" si="1"/>
        <v>0</v>
      </c>
      <c r="C11" s="163"/>
      <c r="D11" s="90"/>
      <c r="E11" s="86"/>
      <c r="F11" s="86"/>
      <c r="G11" s="86"/>
      <c r="H11" s="86"/>
      <c r="I11" s="90"/>
      <c r="J11" s="90"/>
      <c r="K11" s="116">
        <f t="shared" si="2"/>
        <v>0</v>
      </c>
      <c r="L11" s="116"/>
      <c r="M11" s="116"/>
      <c r="N11" s="116"/>
      <c r="O11" s="210"/>
    </row>
    <row r="12" spans="1:15" ht="27" customHeight="1">
      <c r="A12" s="198"/>
      <c r="B12" s="188">
        <f t="shared" si="1"/>
        <v>0</v>
      </c>
      <c r="C12" s="163"/>
      <c r="D12" s="90"/>
      <c r="E12" s="90"/>
      <c r="F12" s="90"/>
      <c r="G12" s="90"/>
      <c r="H12" s="90"/>
      <c r="I12" s="90"/>
      <c r="J12" s="90"/>
      <c r="K12" s="116">
        <f t="shared" si="2"/>
        <v>0</v>
      </c>
      <c r="L12" s="116"/>
      <c r="M12" s="116"/>
      <c r="N12" s="116"/>
      <c r="O12" s="90"/>
    </row>
    <row r="13" spans="1:15" ht="27" customHeight="1">
      <c r="A13" s="103"/>
      <c r="B13" s="188">
        <f t="shared" si="1"/>
        <v>0</v>
      </c>
      <c r="C13" s="128"/>
      <c r="D13" s="90"/>
      <c r="E13" s="90"/>
      <c r="F13" s="90"/>
      <c r="G13" s="90"/>
      <c r="H13" s="90"/>
      <c r="I13" s="90"/>
      <c r="J13" s="90"/>
      <c r="K13" s="116">
        <f t="shared" si="2"/>
        <v>0</v>
      </c>
      <c r="L13" s="116"/>
      <c r="M13" s="116"/>
      <c r="N13" s="116"/>
      <c r="O13" s="90"/>
    </row>
    <row r="14" spans="1:15" ht="36" customHeight="1">
      <c r="A14" s="207"/>
      <c r="B14" s="207"/>
      <c r="C14" s="207"/>
      <c r="D14" s="207"/>
      <c r="E14" s="207"/>
      <c r="F14" s="207"/>
      <c r="G14" s="207"/>
      <c r="H14" s="207"/>
      <c r="I14" s="207"/>
      <c r="J14" s="207"/>
      <c r="K14" s="207"/>
      <c r="L14" s="211"/>
      <c r="M14" s="211"/>
      <c r="N14" s="211"/>
      <c r="O14" s="211"/>
    </row>
    <row r="15" ht="12">
      <c r="D15" s="88"/>
    </row>
    <row r="19" ht="12">
      <c r="A19" s="88"/>
    </row>
  </sheetData>
  <sheetProtection/>
  <mergeCells count="15">
    <mergeCell ref="A1:O1"/>
    <mergeCell ref="N2:O2"/>
    <mergeCell ref="B3:D3"/>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workbookViewId="0" topLeftCell="A1">
      <selection activeCell="A23" sqref="A23:J23"/>
    </sheetView>
  </sheetViews>
  <sheetFormatPr defaultColWidth="9.16015625" defaultRowHeight="11.25"/>
  <cols>
    <col min="1" max="1" width="24.16015625" style="73" customWidth="1"/>
    <col min="2" max="4" width="7.5" style="73" customWidth="1"/>
    <col min="5" max="5" width="49.33203125" style="73" customWidth="1"/>
    <col min="6" max="6" width="18.16015625" style="73" customWidth="1"/>
    <col min="7" max="10" width="14.83203125" style="73" customWidth="1"/>
    <col min="11" max="16384" width="9.16015625" style="73" customWidth="1"/>
  </cols>
  <sheetData>
    <row r="1" spans="1:10" ht="33" customHeight="1">
      <c r="A1" s="134" t="s">
        <v>109</v>
      </c>
      <c r="B1" s="134"/>
      <c r="C1" s="134"/>
      <c r="D1" s="134"/>
      <c r="E1" s="134"/>
      <c r="F1" s="134"/>
      <c r="G1" s="134"/>
      <c r="H1" s="134"/>
      <c r="I1" s="134"/>
      <c r="J1" s="134"/>
    </row>
    <row r="2" spans="9:10" ht="15.75" customHeight="1">
      <c r="I2" s="143" t="s">
        <v>110</v>
      </c>
      <c r="J2" s="143"/>
    </row>
    <row r="3" spans="1:10" ht="18" customHeight="1">
      <c r="A3" s="150" t="s">
        <v>25</v>
      </c>
      <c r="B3" s="150"/>
      <c r="C3" s="150"/>
      <c r="D3" s="150"/>
      <c r="E3" s="150"/>
      <c r="F3" s="135"/>
      <c r="G3" s="135"/>
      <c r="H3" s="135"/>
      <c r="I3" s="144" t="s">
        <v>26</v>
      </c>
      <c r="J3" s="144"/>
    </row>
    <row r="4" spans="1:10" s="72" customFormat="1" ht="18" customHeight="1">
      <c r="A4" s="175" t="s">
        <v>61</v>
      </c>
      <c r="B4" s="82" t="s">
        <v>75</v>
      </c>
      <c r="C4" s="82"/>
      <c r="D4" s="82"/>
      <c r="E4" s="174" t="s">
        <v>76</v>
      </c>
      <c r="F4" s="155" t="s">
        <v>111</v>
      </c>
      <c r="G4" s="156"/>
      <c r="H4" s="156"/>
      <c r="I4" s="156"/>
      <c r="J4" s="157"/>
    </row>
    <row r="5" spans="1:10" s="72" customFormat="1" ht="12">
      <c r="A5" s="191"/>
      <c r="B5" s="175" t="s">
        <v>77</v>
      </c>
      <c r="C5" s="175" t="s">
        <v>78</v>
      </c>
      <c r="D5" s="175" t="s">
        <v>79</v>
      </c>
      <c r="E5" s="176"/>
      <c r="F5" s="122" t="s">
        <v>64</v>
      </c>
      <c r="G5" s="192" t="s">
        <v>65</v>
      </c>
      <c r="H5" s="193"/>
      <c r="I5" s="199"/>
      <c r="J5" s="122" t="s">
        <v>66</v>
      </c>
    </row>
    <row r="6" spans="1:12" s="72" customFormat="1" ht="24">
      <c r="A6" s="177"/>
      <c r="B6" s="177"/>
      <c r="C6" s="177"/>
      <c r="D6" s="177"/>
      <c r="E6" s="178"/>
      <c r="F6" s="126"/>
      <c r="G6" s="126" t="s">
        <v>69</v>
      </c>
      <c r="H6" s="126" t="s">
        <v>70</v>
      </c>
      <c r="I6" s="126" t="s">
        <v>71</v>
      </c>
      <c r="J6" s="126"/>
      <c r="K6" s="80"/>
      <c r="L6" s="80"/>
    </row>
    <row r="7" spans="1:12" s="72" customFormat="1" ht="12">
      <c r="A7" s="194" t="s">
        <v>64</v>
      </c>
      <c r="B7" s="177"/>
      <c r="C7" s="177"/>
      <c r="D7" s="177"/>
      <c r="E7" s="178"/>
      <c r="F7" s="126"/>
      <c r="G7" s="126"/>
      <c r="H7" s="126"/>
      <c r="I7" s="126"/>
      <c r="J7" s="126"/>
      <c r="K7" s="80"/>
      <c r="L7" s="80"/>
    </row>
    <row r="8" spans="1:10" ht="18" customHeight="1">
      <c r="A8" s="103" t="s">
        <v>72</v>
      </c>
      <c r="B8" s="58"/>
      <c r="C8" s="58"/>
      <c r="D8" s="58"/>
      <c r="E8" s="102"/>
      <c r="F8" s="188">
        <v>127.08</v>
      </c>
      <c r="G8" s="195">
        <v>87.14</v>
      </c>
      <c r="H8" s="195">
        <v>18.03</v>
      </c>
      <c r="I8" s="195">
        <v>3.91</v>
      </c>
      <c r="J8" s="196">
        <v>18</v>
      </c>
    </row>
    <row r="9" spans="1:10" ht="18" customHeight="1">
      <c r="A9" s="103"/>
      <c r="B9" s="58" t="s">
        <v>82</v>
      </c>
      <c r="C9" s="58"/>
      <c r="D9" s="58"/>
      <c r="E9" s="181" t="s">
        <v>83</v>
      </c>
      <c r="F9" s="196">
        <v>94.97</v>
      </c>
      <c r="G9" s="195">
        <v>61.28</v>
      </c>
      <c r="H9" s="195">
        <v>15.67</v>
      </c>
      <c r="I9" s="195">
        <v>0.02</v>
      </c>
      <c r="J9" s="196">
        <v>18</v>
      </c>
    </row>
    <row r="10" spans="1:10" ht="18" customHeight="1">
      <c r="A10" s="103"/>
      <c r="B10" s="58"/>
      <c r="C10" s="58" t="s">
        <v>84</v>
      </c>
      <c r="D10" s="58"/>
      <c r="E10" s="181" t="s">
        <v>102</v>
      </c>
      <c r="F10" s="196">
        <v>94.97</v>
      </c>
      <c r="G10" s="195">
        <v>61.28</v>
      </c>
      <c r="H10" s="195">
        <v>15.67</v>
      </c>
      <c r="I10" s="195">
        <v>0.02</v>
      </c>
      <c r="J10" s="196">
        <v>18</v>
      </c>
    </row>
    <row r="11" spans="1:10" ht="18" customHeight="1">
      <c r="A11" s="103"/>
      <c r="B11" s="58"/>
      <c r="C11" s="58"/>
      <c r="D11" s="58" t="s">
        <v>86</v>
      </c>
      <c r="E11" s="181" t="s">
        <v>48</v>
      </c>
      <c r="F11" s="196">
        <v>76.97</v>
      </c>
      <c r="G11" s="195">
        <v>61.28</v>
      </c>
      <c r="H11" s="195">
        <v>15.67</v>
      </c>
      <c r="I11" s="195">
        <v>0.02</v>
      </c>
      <c r="J11" s="188"/>
    </row>
    <row r="12" spans="1:10" ht="18" customHeight="1">
      <c r="A12" s="103"/>
      <c r="B12" s="58"/>
      <c r="C12" s="58"/>
      <c r="D12" s="58" t="s">
        <v>87</v>
      </c>
      <c r="E12" s="181" t="s">
        <v>49</v>
      </c>
      <c r="F12" s="196">
        <v>18</v>
      </c>
      <c r="G12" s="195">
        <v>0</v>
      </c>
      <c r="H12" s="195">
        <v>0</v>
      </c>
      <c r="I12" s="195">
        <v>0</v>
      </c>
      <c r="J12" s="188">
        <v>18</v>
      </c>
    </row>
    <row r="13" spans="1:10" ht="18" customHeight="1">
      <c r="A13" s="103"/>
      <c r="B13" s="58" t="s">
        <v>88</v>
      </c>
      <c r="C13" s="58"/>
      <c r="D13" s="58"/>
      <c r="E13" s="181" t="s">
        <v>89</v>
      </c>
      <c r="F13" s="196">
        <v>17.86</v>
      </c>
      <c r="G13" s="195">
        <v>11.61</v>
      </c>
      <c r="H13" s="195">
        <v>2.36</v>
      </c>
      <c r="I13" s="195">
        <v>3.89</v>
      </c>
      <c r="J13" s="188"/>
    </row>
    <row r="14" spans="1:10" ht="18" customHeight="1">
      <c r="A14" s="103"/>
      <c r="B14" s="58"/>
      <c r="C14" s="58" t="s">
        <v>90</v>
      </c>
      <c r="D14" s="58"/>
      <c r="E14" s="181" t="s">
        <v>34</v>
      </c>
      <c r="F14" s="196">
        <v>17.86</v>
      </c>
      <c r="G14" s="195">
        <v>11.61</v>
      </c>
      <c r="H14" s="195">
        <v>2.36</v>
      </c>
      <c r="I14" s="195">
        <v>3.89</v>
      </c>
      <c r="J14" s="188"/>
    </row>
    <row r="15" spans="1:10" ht="18" customHeight="1">
      <c r="A15" s="103"/>
      <c r="B15" s="58"/>
      <c r="C15" s="58"/>
      <c r="D15" s="58" t="s">
        <v>86</v>
      </c>
      <c r="E15" s="181" t="s">
        <v>36</v>
      </c>
      <c r="F15" s="196">
        <v>6.25</v>
      </c>
      <c r="G15" s="195">
        <v>0</v>
      </c>
      <c r="H15" s="195">
        <v>2.36</v>
      </c>
      <c r="I15" s="195">
        <v>3.89</v>
      </c>
      <c r="J15" s="188"/>
    </row>
    <row r="16" spans="1:10" ht="18" customHeight="1">
      <c r="A16" s="103"/>
      <c r="B16" s="58"/>
      <c r="C16" s="58"/>
      <c r="D16" s="58" t="s">
        <v>90</v>
      </c>
      <c r="E16" s="181" t="s">
        <v>38</v>
      </c>
      <c r="F16" s="196">
        <v>11.61</v>
      </c>
      <c r="G16" s="195">
        <v>11.61</v>
      </c>
      <c r="H16" s="116"/>
      <c r="I16" s="116"/>
      <c r="J16" s="188"/>
    </row>
    <row r="17" spans="1:10" ht="18" customHeight="1">
      <c r="A17" s="197"/>
      <c r="B17" s="58" t="s">
        <v>92</v>
      </c>
      <c r="C17" s="58"/>
      <c r="D17" s="58"/>
      <c r="E17" s="181" t="s">
        <v>93</v>
      </c>
      <c r="F17" s="196">
        <v>7.5</v>
      </c>
      <c r="G17" s="195">
        <v>7.5</v>
      </c>
      <c r="H17" s="116"/>
      <c r="I17" s="116"/>
      <c r="J17" s="188"/>
    </row>
    <row r="18" spans="1:10" ht="18" customHeight="1">
      <c r="A18" s="197"/>
      <c r="B18" s="58"/>
      <c r="C18" s="58" t="s">
        <v>94</v>
      </c>
      <c r="D18" s="58"/>
      <c r="E18" s="181" t="s">
        <v>103</v>
      </c>
      <c r="F18" s="196">
        <v>7.5</v>
      </c>
      <c r="G18" s="195">
        <v>7.5</v>
      </c>
      <c r="H18" s="116"/>
      <c r="I18" s="116"/>
      <c r="J18" s="188"/>
    </row>
    <row r="19" spans="1:10" ht="18" customHeight="1">
      <c r="A19" s="197"/>
      <c r="B19" s="58"/>
      <c r="C19" s="58"/>
      <c r="D19" s="58" t="s">
        <v>86</v>
      </c>
      <c r="E19" s="181" t="s">
        <v>44</v>
      </c>
      <c r="F19" s="196">
        <v>7.5</v>
      </c>
      <c r="G19" s="195">
        <v>7.5</v>
      </c>
      <c r="H19" s="116"/>
      <c r="I19" s="116"/>
      <c r="J19" s="188"/>
    </row>
    <row r="20" spans="1:10" ht="18" customHeight="1">
      <c r="A20" s="197"/>
      <c r="B20" s="58" t="s">
        <v>96</v>
      </c>
      <c r="C20" s="58"/>
      <c r="D20" s="58"/>
      <c r="E20" s="181" t="s">
        <v>97</v>
      </c>
      <c r="F20" s="196">
        <v>6.75</v>
      </c>
      <c r="G20" s="195">
        <v>6.75</v>
      </c>
      <c r="H20" s="116"/>
      <c r="I20" s="116"/>
      <c r="J20" s="188"/>
    </row>
    <row r="21" spans="1:10" ht="18" customHeight="1">
      <c r="A21" s="197"/>
      <c r="B21" s="58"/>
      <c r="C21" s="58" t="s">
        <v>87</v>
      </c>
      <c r="D21" s="58"/>
      <c r="E21" s="181" t="s">
        <v>98</v>
      </c>
      <c r="F21" s="196">
        <v>6.75</v>
      </c>
      <c r="G21" s="195">
        <v>6.75</v>
      </c>
      <c r="H21" s="116"/>
      <c r="I21" s="116"/>
      <c r="J21" s="188"/>
    </row>
    <row r="22" spans="1:10" ht="18" customHeight="1">
      <c r="A22" s="198"/>
      <c r="B22" s="58"/>
      <c r="C22" s="58"/>
      <c r="D22" s="58" t="s">
        <v>86</v>
      </c>
      <c r="E22" s="181" t="s">
        <v>52</v>
      </c>
      <c r="F22" s="196">
        <v>6.75</v>
      </c>
      <c r="G22" s="195">
        <v>6.75</v>
      </c>
      <c r="H22" s="116"/>
      <c r="I22" s="116"/>
      <c r="J22" s="188"/>
    </row>
    <row r="23" spans="1:10" ht="14.25">
      <c r="A23" s="91"/>
      <c r="B23" s="91"/>
      <c r="C23" s="91"/>
      <c r="D23" s="91"/>
      <c r="E23" s="91"/>
      <c r="F23" s="91"/>
      <c r="G23" s="91"/>
      <c r="H23" s="91"/>
      <c r="I23" s="91"/>
      <c r="J23" s="91"/>
    </row>
  </sheetData>
  <sheetProtection/>
  <mergeCells count="15">
    <mergeCell ref="A1:J1"/>
    <mergeCell ref="I2:J2"/>
    <mergeCell ref="A3:E3"/>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5"/>
  <sheetViews>
    <sheetView showGridLines="0" showZeros="0" workbookViewId="0" topLeftCell="A4">
      <selection activeCell="A24" sqref="A24:M24"/>
    </sheetView>
  </sheetViews>
  <sheetFormatPr defaultColWidth="9.16015625" defaultRowHeight="11.25"/>
  <cols>
    <col min="1" max="1" width="22" style="73" bestFit="1" customWidth="1"/>
    <col min="2" max="3" width="7.5" style="73" customWidth="1"/>
    <col min="4" max="4" width="29" style="73" customWidth="1"/>
    <col min="5" max="5" width="29.66015625" style="73" customWidth="1"/>
    <col min="6" max="6" width="18.16015625" style="73" customWidth="1"/>
    <col min="7" max="7" width="10.66015625" style="73" customWidth="1"/>
    <col min="8" max="8" width="12.16015625" style="73" customWidth="1"/>
    <col min="9" max="10" width="14.83203125" style="73" customWidth="1"/>
    <col min="11" max="16384" width="9.16015625" style="73" customWidth="1"/>
  </cols>
  <sheetData>
    <row r="1" spans="1:13" ht="31.5" customHeight="1">
      <c r="A1" s="134" t="s">
        <v>112</v>
      </c>
      <c r="B1" s="134"/>
      <c r="C1" s="134"/>
      <c r="D1" s="134"/>
      <c r="E1" s="134"/>
      <c r="F1" s="134"/>
      <c r="G1" s="134"/>
      <c r="H1" s="134"/>
      <c r="I1" s="134"/>
      <c r="J1" s="134"/>
      <c r="K1" s="134"/>
      <c r="L1" s="134"/>
      <c r="M1" s="134"/>
    </row>
    <row r="2" spans="12:13" ht="15.75" customHeight="1">
      <c r="L2" s="143" t="s">
        <v>113</v>
      </c>
      <c r="M2" s="143"/>
    </row>
    <row r="3" spans="1:13" ht="18" customHeight="1">
      <c r="A3" s="153" t="s">
        <v>59</v>
      </c>
      <c r="B3" s="186" t="s">
        <v>60</v>
      </c>
      <c r="C3" s="186"/>
      <c r="D3" s="186"/>
      <c r="E3" s="186"/>
      <c r="F3" s="172"/>
      <c r="G3" s="172"/>
      <c r="H3" s="172"/>
      <c r="L3" s="185" t="s">
        <v>26</v>
      </c>
      <c r="M3" s="185"/>
    </row>
    <row r="4" spans="1:13" s="72" customFormat="1" ht="21.75" customHeight="1">
      <c r="A4" s="82" t="s">
        <v>61</v>
      </c>
      <c r="B4" s="82" t="s">
        <v>75</v>
      </c>
      <c r="C4" s="82"/>
      <c r="D4" s="82"/>
      <c r="E4" s="81" t="s">
        <v>76</v>
      </c>
      <c r="F4" s="81" t="s">
        <v>111</v>
      </c>
      <c r="G4" s="81"/>
      <c r="H4" s="81"/>
      <c r="I4" s="81"/>
      <c r="J4" s="81"/>
      <c r="K4" s="81"/>
      <c r="L4" s="81"/>
      <c r="M4" s="81"/>
    </row>
    <row r="5" spans="1:13" s="72" customFormat="1" ht="36">
      <c r="A5" s="82"/>
      <c r="B5" s="82" t="s">
        <v>77</v>
      </c>
      <c r="C5" s="82" t="s">
        <v>78</v>
      </c>
      <c r="D5" s="81" t="s">
        <v>79</v>
      </c>
      <c r="E5" s="81"/>
      <c r="F5" s="81" t="s">
        <v>64</v>
      </c>
      <c r="G5" s="16" t="s">
        <v>114</v>
      </c>
      <c r="H5" s="16" t="s">
        <v>115</v>
      </c>
      <c r="I5" s="16" t="s">
        <v>116</v>
      </c>
      <c r="J5" s="16" t="s">
        <v>117</v>
      </c>
      <c r="K5" s="16" t="s">
        <v>118</v>
      </c>
      <c r="L5" s="16" t="s">
        <v>119</v>
      </c>
      <c r="M5" s="16" t="s">
        <v>120</v>
      </c>
    </row>
    <row r="6" spans="1:13" s="72" customFormat="1" ht="22.5" customHeight="1">
      <c r="A6" s="136"/>
      <c r="B6" s="137"/>
      <c r="C6" s="137"/>
      <c r="D6" s="137"/>
      <c r="E6" s="138" t="s">
        <v>64</v>
      </c>
      <c r="F6" s="187">
        <f>SUM(G6:J6)</f>
        <v>127.07999999999998</v>
      </c>
      <c r="G6" s="187">
        <f>SUM(G7:G23)</f>
        <v>87.13999999999999</v>
      </c>
      <c r="H6" s="187">
        <f>SUM(H7:H23)</f>
        <v>36.03</v>
      </c>
      <c r="I6" s="187">
        <f>SUM(I7:I23)</f>
        <v>3.91</v>
      </c>
      <c r="J6" s="187">
        <f>SUM(J7:J23)</f>
        <v>0</v>
      </c>
      <c r="K6" s="190"/>
      <c r="L6" s="190"/>
      <c r="M6" s="159"/>
    </row>
    <row r="7" spans="1:13" ht="22.5" customHeight="1">
      <c r="A7" s="103" t="s">
        <v>72</v>
      </c>
      <c r="B7" s="58" t="s">
        <v>121</v>
      </c>
      <c r="C7" s="58" t="s">
        <v>122</v>
      </c>
      <c r="D7" s="58" t="s">
        <v>123</v>
      </c>
      <c r="E7" s="102" t="s">
        <v>124</v>
      </c>
      <c r="F7" s="188">
        <f>SUM(G7:J7)</f>
        <v>34.31</v>
      </c>
      <c r="G7" s="188">
        <v>34.31</v>
      </c>
      <c r="H7" s="188"/>
      <c r="I7" s="188"/>
      <c r="J7" s="188"/>
      <c r="K7" s="128"/>
      <c r="L7" s="128"/>
      <c r="M7" s="128"/>
    </row>
    <row r="8" spans="1:13" ht="22.5" customHeight="1">
      <c r="A8" s="103"/>
      <c r="B8" s="58" t="s">
        <v>121</v>
      </c>
      <c r="C8" s="58" t="s">
        <v>125</v>
      </c>
      <c r="D8" s="58" t="s">
        <v>126</v>
      </c>
      <c r="E8" s="102" t="s">
        <v>127</v>
      </c>
      <c r="F8" s="188">
        <f aca="true" t="shared" si="0" ref="F8:F17">SUM(G8:J8)</f>
        <v>24.11</v>
      </c>
      <c r="G8" s="188">
        <v>24.11</v>
      </c>
      <c r="H8" s="188"/>
      <c r="I8" s="188"/>
      <c r="J8" s="188"/>
      <c r="K8" s="128"/>
      <c r="L8" s="128"/>
      <c r="M8" s="128"/>
    </row>
    <row r="9" spans="1:13" ht="22.5" customHeight="1">
      <c r="A9" s="103"/>
      <c r="B9" s="58" t="s">
        <v>121</v>
      </c>
      <c r="C9" s="58" t="s">
        <v>128</v>
      </c>
      <c r="D9" s="58" t="s">
        <v>129</v>
      </c>
      <c r="E9" s="102" t="s">
        <v>130</v>
      </c>
      <c r="F9" s="188">
        <f t="shared" si="0"/>
        <v>2.86</v>
      </c>
      <c r="G9" s="188">
        <v>2.86</v>
      </c>
      <c r="H9" s="188"/>
      <c r="I9" s="188"/>
      <c r="J9" s="188"/>
      <c r="K9" s="128"/>
      <c r="L9" s="128"/>
      <c r="M9" s="128"/>
    </row>
    <row r="10" spans="1:13" ht="27" customHeight="1">
      <c r="A10" s="103"/>
      <c r="B10" s="58" t="s">
        <v>121</v>
      </c>
      <c r="C10" s="58" t="s">
        <v>131</v>
      </c>
      <c r="D10" s="58" t="s">
        <v>132</v>
      </c>
      <c r="E10" s="102" t="s">
        <v>133</v>
      </c>
      <c r="F10" s="188">
        <f t="shared" si="0"/>
        <v>11.61</v>
      </c>
      <c r="G10" s="188">
        <v>11.61</v>
      </c>
      <c r="H10" s="188"/>
      <c r="I10" s="188"/>
      <c r="J10" s="188"/>
      <c r="K10" s="128"/>
      <c r="L10" s="128"/>
      <c r="M10" s="128"/>
    </row>
    <row r="11" spans="1:13" ht="27.75" customHeight="1">
      <c r="A11" s="103"/>
      <c r="B11" s="58" t="s">
        <v>121</v>
      </c>
      <c r="C11" s="58" t="s">
        <v>134</v>
      </c>
      <c r="D11" s="58" t="s">
        <v>135</v>
      </c>
      <c r="E11" s="102" t="s">
        <v>136</v>
      </c>
      <c r="F11" s="188">
        <f t="shared" si="0"/>
        <v>4.43</v>
      </c>
      <c r="G11" s="188">
        <v>4.43</v>
      </c>
      <c r="H11" s="188"/>
      <c r="I11" s="188"/>
      <c r="J11" s="188"/>
      <c r="K11" s="128"/>
      <c r="L11" s="128"/>
      <c r="M11" s="128"/>
    </row>
    <row r="12" spans="1:13" ht="45" customHeight="1">
      <c r="A12" s="103"/>
      <c r="B12" s="58" t="s">
        <v>121</v>
      </c>
      <c r="C12" s="58" t="s">
        <v>137</v>
      </c>
      <c r="D12" s="58" t="s">
        <v>138</v>
      </c>
      <c r="E12" s="102" t="s">
        <v>139</v>
      </c>
      <c r="F12" s="188">
        <f t="shared" si="0"/>
        <v>3.07</v>
      </c>
      <c r="G12" s="188">
        <v>3.07</v>
      </c>
      <c r="H12" s="188"/>
      <c r="I12" s="188"/>
      <c r="J12" s="188"/>
      <c r="K12" s="128"/>
      <c r="L12" s="128"/>
      <c r="M12" s="128"/>
    </row>
    <row r="13" spans="1:13" ht="22.5" customHeight="1">
      <c r="A13" s="103"/>
      <c r="B13" s="58" t="s">
        <v>121</v>
      </c>
      <c r="C13" s="58" t="s">
        <v>140</v>
      </c>
      <c r="D13" s="58" t="s">
        <v>141</v>
      </c>
      <c r="E13" s="102" t="s">
        <v>142</v>
      </c>
      <c r="F13" s="188">
        <f t="shared" si="0"/>
        <v>6.75</v>
      </c>
      <c r="G13" s="188">
        <v>6.75</v>
      </c>
      <c r="H13" s="188"/>
      <c r="I13" s="188"/>
      <c r="J13" s="188"/>
      <c r="K13" s="128"/>
      <c r="L13" s="128"/>
      <c r="M13" s="128"/>
    </row>
    <row r="14" spans="1:13" ht="22.5" customHeight="1">
      <c r="A14" s="103"/>
      <c r="B14" s="58" t="s">
        <v>143</v>
      </c>
      <c r="C14" s="58" t="s">
        <v>144</v>
      </c>
      <c r="D14" s="58" t="s">
        <v>145</v>
      </c>
      <c r="E14" s="102" t="s">
        <v>146</v>
      </c>
      <c r="F14" s="188">
        <f t="shared" si="0"/>
        <v>3.3</v>
      </c>
      <c r="G14" s="188"/>
      <c r="H14" s="188">
        <v>3.3</v>
      </c>
      <c r="I14" s="188"/>
      <c r="J14" s="188"/>
      <c r="K14" s="128"/>
      <c r="L14" s="128"/>
      <c r="M14" s="128"/>
    </row>
    <row r="15" spans="1:13" ht="22.5" customHeight="1">
      <c r="A15" s="103"/>
      <c r="B15" s="58" t="s">
        <v>143</v>
      </c>
      <c r="C15" s="58" t="s">
        <v>147</v>
      </c>
      <c r="D15" s="58" t="s">
        <v>148</v>
      </c>
      <c r="E15" s="102" t="s">
        <v>149</v>
      </c>
      <c r="F15" s="188">
        <f t="shared" si="0"/>
        <v>0.96</v>
      </c>
      <c r="G15" s="188"/>
      <c r="H15" s="188">
        <v>0.96</v>
      </c>
      <c r="I15" s="188"/>
      <c r="J15" s="188"/>
      <c r="K15" s="128"/>
      <c r="L15" s="128"/>
      <c r="M15" s="128"/>
    </row>
    <row r="16" spans="1:13" ht="22.5" customHeight="1">
      <c r="A16" s="129"/>
      <c r="B16" s="58" t="s">
        <v>143</v>
      </c>
      <c r="C16" s="58" t="s">
        <v>150</v>
      </c>
      <c r="D16" s="58" t="s">
        <v>150</v>
      </c>
      <c r="E16" s="102" t="s">
        <v>151</v>
      </c>
      <c r="F16" s="188">
        <f t="shared" si="0"/>
        <v>0.49</v>
      </c>
      <c r="G16" s="188"/>
      <c r="H16" s="188">
        <v>0.49</v>
      </c>
      <c r="I16" s="188"/>
      <c r="J16" s="188"/>
      <c r="K16" s="128"/>
      <c r="L16" s="128"/>
      <c r="M16" s="128"/>
    </row>
    <row r="17" spans="1:13" ht="22.5" customHeight="1">
      <c r="A17" s="129"/>
      <c r="B17" s="58" t="s">
        <v>143</v>
      </c>
      <c r="C17" s="58" t="s">
        <v>152</v>
      </c>
      <c r="D17" s="58" t="s">
        <v>153</v>
      </c>
      <c r="E17" s="102" t="s">
        <v>154</v>
      </c>
      <c r="F17" s="188">
        <v>2.88</v>
      </c>
      <c r="G17" s="188"/>
      <c r="H17" s="188">
        <v>2.88</v>
      </c>
      <c r="I17" s="188"/>
      <c r="J17" s="188"/>
      <c r="K17" s="128"/>
      <c r="L17" s="128"/>
      <c r="M17" s="128"/>
    </row>
    <row r="18" spans="1:13" ht="22.5" customHeight="1">
      <c r="A18" s="129"/>
      <c r="B18" s="58" t="s">
        <v>143</v>
      </c>
      <c r="C18" s="58" t="s">
        <v>155</v>
      </c>
      <c r="D18" s="58" t="s">
        <v>156</v>
      </c>
      <c r="E18" s="102" t="s">
        <v>157</v>
      </c>
      <c r="F18" s="188">
        <v>0.2</v>
      </c>
      <c r="G18" s="188"/>
      <c r="H18" s="188">
        <v>0.2</v>
      </c>
      <c r="I18" s="188"/>
      <c r="J18" s="188"/>
      <c r="K18" s="128"/>
      <c r="L18" s="128"/>
      <c r="M18" s="128"/>
    </row>
    <row r="19" spans="1:13" ht="27" customHeight="1">
      <c r="A19" s="129"/>
      <c r="B19" s="58" t="s">
        <v>143</v>
      </c>
      <c r="C19" s="58" t="s">
        <v>158</v>
      </c>
      <c r="D19" s="58" t="s">
        <v>159</v>
      </c>
      <c r="E19" s="102" t="s">
        <v>160</v>
      </c>
      <c r="F19" s="188">
        <v>2.3</v>
      </c>
      <c r="G19" s="188"/>
      <c r="H19" s="188">
        <v>2.3</v>
      </c>
      <c r="I19" s="188"/>
      <c r="J19" s="188"/>
      <c r="K19" s="128"/>
      <c r="L19" s="128"/>
      <c r="M19" s="128"/>
    </row>
    <row r="20" spans="1:13" ht="22.5" customHeight="1">
      <c r="A20" s="129"/>
      <c r="B20" s="58" t="s">
        <v>143</v>
      </c>
      <c r="C20" s="58" t="s">
        <v>161</v>
      </c>
      <c r="D20" s="58" t="s">
        <v>162</v>
      </c>
      <c r="E20" s="102" t="s">
        <v>163</v>
      </c>
      <c r="F20" s="188">
        <v>9.18</v>
      </c>
      <c r="G20" s="188"/>
      <c r="H20" s="188">
        <v>9.18</v>
      </c>
      <c r="I20" s="188"/>
      <c r="J20" s="188"/>
      <c r="K20" s="128"/>
      <c r="L20" s="128"/>
      <c r="M20" s="128"/>
    </row>
    <row r="21" spans="1:13" ht="51.75" customHeight="1">
      <c r="A21" s="129"/>
      <c r="B21" s="58" t="s">
        <v>143</v>
      </c>
      <c r="C21" s="58" t="s">
        <v>164</v>
      </c>
      <c r="D21" s="58" t="s">
        <v>165</v>
      </c>
      <c r="E21" s="102" t="s">
        <v>166</v>
      </c>
      <c r="F21" s="188">
        <v>16.72</v>
      </c>
      <c r="G21" s="188"/>
      <c r="H21" s="188">
        <v>16.72</v>
      </c>
      <c r="I21" s="188"/>
      <c r="J21" s="188"/>
      <c r="K21" s="128"/>
      <c r="L21" s="128"/>
      <c r="M21" s="128"/>
    </row>
    <row r="22" spans="1:13" ht="22.5" customHeight="1">
      <c r="A22" s="129"/>
      <c r="B22" s="58" t="s">
        <v>167</v>
      </c>
      <c r="C22" s="58" t="s">
        <v>168</v>
      </c>
      <c r="D22" s="58" t="s">
        <v>169</v>
      </c>
      <c r="E22" s="102" t="s">
        <v>170</v>
      </c>
      <c r="F22" s="188">
        <v>3.89</v>
      </c>
      <c r="G22" s="188"/>
      <c r="H22" s="188"/>
      <c r="I22" s="188">
        <v>3.89</v>
      </c>
      <c r="J22" s="188"/>
      <c r="K22" s="128"/>
      <c r="L22" s="128"/>
      <c r="M22" s="128"/>
    </row>
    <row r="23" spans="1:13" ht="27" customHeight="1">
      <c r="A23" s="129"/>
      <c r="B23" s="58" t="s">
        <v>167</v>
      </c>
      <c r="C23" s="58" t="s">
        <v>171</v>
      </c>
      <c r="D23" s="58" t="s">
        <v>172</v>
      </c>
      <c r="E23" s="102" t="s">
        <v>173</v>
      </c>
      <c r="F23" s="188">
        <v>0.02</v>
      </c>
      <c r="G23" s="188"/>
      <c r="H23" s="188"/>
      <c r="I23" s="188">
        <v>0.02</v>
      </c>
      <c r="J23" s="188"/>
      <c r="K23" s="128"/>
      <c r="L23" s="128"/>
      <c r="M23" s="128"/>
    </row>
    <row r="24" spans="1:13" ht="39.75" customHeight="1">
      <c r="A24" s="142"/>
      <c r="B24" s="142"/>
      <c r="C24" s="142"/>
      <c r="D24" s="142"/>
      <c r="E24" s="142"/>
      <c r="F24" s="142"/>
      <c r="G24" s="142"/>
      <c r="H24" s="142"/>
      <c r="I24" s="142"/>
      <c r="J24" s="142"/>
      <c r="K24" s="142"/>
      <c r="L24" s="142"/>
      <c r="M24" s="142"/>
    </row>
    <row r="25" spans="1:13" ht="12">
      <c r="A25" s="189"/>
      <c r="B25" s="189"/>
      <c r="C25" s="189"/>
      <c r="D25" s="189"/>
      <c r="E25" s="189"/>
      <c r="F25" s="189"/>
      <c r="G25" s="189"/>
      <c r="H25" s="189"/>
      <c r="I25" s="189"/>
      <c r="J25" s="189"/>
      <c r="K25" s="189"/>
      <c r="L25" s="189"/>
      <c r="M25" s="189"/>
    </row>
  </sheetData>
  <sheetProtection/>
  <mergeCells count="9">
    <mergeCell ref="A1:M1"/>
    <mergeCell ref="L2:M2"/>
    <mergeCell ref="B3:E3"/>
    <mergeCell ref="L3:M3"/>
    <mergeCell ref="B4:D4"/>
    <mergeCell ref="F4:M4"/>
    <mergeCell ref="A24:M2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L27"/>
  <sheetViews>
    <sheetView showGridLines="0" showZeros="0" workbookViewId="0" topLeftCell="A1">
      <selection activeCell="A27" sqref="A27:L27"/>
    </sheetView>
  </sheetViews>
  <sheetFormatPr defaultColWidth="9.33203125" defaultRowHeight="11.25"/>
  <cols>
    <col min="1" max="1" width="5.5" style="73" bestFit="1" customWidth="1"/>
    <col min="2" max="2" width="4.33203125" style="73" bestFit="1" customWidth="1"/>
    <col min="3" max="3" width="8.83203125" style="73" customWidth="1"/>
    <col min="4" max="4" width="43.5" style="73" customWidth="1"/>
    <col min="5" max="5" width="11.33203125" style="73" customWidth="1"/>
    <col min="6" max="6" width="12" style="73" customWidth="1"/>
    <col min="7" max="7" width="13.33203125" style="73" customWidth="1"/>
    <col min="8" max="8" width="15.33203125" style="73" customWidth="1"/>
    <col min="9" max="10" width="9.16015625" style="73" customWidth="1"/>
    <col min="11" max="11" width="12.66015625" style="73" customWidth="1"/>
    <col min="12" max="240" width="9.16015625" style="73" customWidth="1"/>
    <col min="241" max="16384" width="9.33203125" style="73" customWidth="1"/>
  </cols>
  <sheetData>
    <row r="1" spans="1:11" ht="30" customHeight="1">
      <c r="A1" s="134" t="s">
        <v>174</v>
      </c>
      <c r="B1" s="134"/>
      <c r="C1" s="134"/>
      <c r="D1" s="134"/>
      <c r="E1" s="134"/>
      <c r="F1" s="134"/>
      <c r="G1" s="134"/>
      <c r="H1" s="134"/>
      <c r="I1" s="134"/>
      <c r="J1" s="134"/>
      <c r="K1" s="134"/>
    </row>
    <row r="2" spans="1:11" ht="15.75" customHeight="1">
      <c r="A2"/>
      <c r="B2"/>
      <c r="C2"/>
      <c r="D2"/>
      <c r="E2"/>
      <c r="F2"/>
      <c r="G2"/>
      <c r="K2" s="143" t="s">
        <v>175</v>
      </c>
    </row>
    <row r="3" spans="1:11" ht="18" customHeight="1">
      <c r="A3" s="46" t="s">
        <v>59</v>
      </c>
      <c r="B3" s="135"/>
      <c r="C3" s="135"/>
      <c r="D3" s="135" t="s">
        <v>60</v>
      </c>
      <c r="E3" s="172"/>
      <c r="F3"/>
      <c r="G3" s="173"/>
      <c r="K3" s="185" t="s">
        <v>26</v>
      </c>
    </row>
    <row r="4" spans="1:11" s="72" customFormat="1" ht="12">
      <c r="A4" s="82" t="s">
        <v>75</v>
      </c>
      <c r="B4" s="82"/>
      <c r="C4" s="82"/>
      <c r="D4" s="174" t="s">
        <v>76</v>
      </c>
      <c r="E4" s="16" t="s">
        <v>101</v>
      </c>
      <c r="F4" s="16"/>
      <c r="G4" s="16"/>
      <c r="H4" s="16"/>
      <c r="I4" s="16"/>
      <c r="J4" s="16"/>
      <c r="K4" s="16"/>
    </row>
    <row r="5" spans="1:11" s="72" customFormat="1" ht="12" customHeight="1">
      <c r="A5" s="175" t="s">
        <v>77</v>
      </c>
      <c r="B5" s="175" t="s">
        <v>78</v>
      </c>
      <c r="C5" s="175" t="s">
        <v>79</v>
      </c>
      <c r="D5" s="176"/>
      <c r="E5" s="16" t="s">
        <v>64</v>
      </c>
      <c r="F5" s="16" t="s">
        <v>31</v>
      </c>
      <c r="G5" s="16"/>
      <c r="H5" s="16" t="s">
        <v>35</v>
      </c>
      <c r="I5" s="16" t="s">
        <v>37</v>
      </c>
      <c r="J5" s="16" t="s">
        <v>39</v>
      </c>
      <c r="K5" s="16" t="s">
        <v>41</v>
      </c>
    </row>
    <row r="6" spans="1:11" s="72" customFormat="1" ht="57.75" customHeight="1">
      <c r="A6" s="177"/>
      <c r="B6" s="177"/>
      <c r="C6" s="177"/>
      <c r="D6" s="178"/>
      <c r="E6" s="16"/>
      <c r="F6" s="18" t="s">
        <v>67</v>
      </c>
      <c r="G6" s="16" t="s">
        <v>68</v>
      </c>
      <c r="H6" s="16"/>
      <c r="I6" s="16"/>
      <c r="J6" s="16"/>
      <c r="K6" s="16"/>
    </row>
    <row r="7" spans="1:11" s="72" customFormat="1" ht="14.25">
      <c r="A7" s="137"/>
      <c r="B7" s="137"/>
      <c r="C7" s="137"/>
      <c r="D7" s="138" t="s">
        <v>64</v>
      </c>
      <c r="E7" s="179">
        <v>109.08</v>
      </c>
      <c r="F7" s="179">
        <v>109.08</v>
      </c>
      <c r="G7" s="16"/>
      <c r="H7" s="16"/>
      <c r="I7" s="16"/>
      <c r="J7" s="16"/>
      <c r="K7" s="16"/>
    </row>
    <row r="8" spans="1:11" ht="18" customHeight="1">
      <c r="A8" s="180" t="s">
        <v>82</v>
      </c>
      <c r="B8" s="180"/>
      <c r="C8" s="180"/>
      <c r="D8" s="181" t="s">
        <v>83</v>
      </c>
      <c r="E8" s="179">
        <v>76.97</v>
      </c>
      <c r="F8" s="179">
        <v>76.97</v>
      </c>
      <c r="G8" s="116"/>
      <c r="H8" s="90"/>
      <c r="I8" s="90"/>
      <c r="J8" s="90"/>
      <c r="K8" s="90"/>
    </row>
    <row r="9" spans="1:11" ht="18" customHeight="1">
      <c r="A9" s="180"/>
      <c r="B9" s="180" t="s">
        <v>84</v>
      </c>
      <c r="C9" s="180"/>
      <c r="D9" s="181" t="s">
        <v>102</v>
      </c>
      <c r="E9" s="179">
        <v>76.97</v>
      </c>
      <c r="F9" s="179">
        <v>76.97</v>
      </c>
      <c r="G9" s="116"/>
      <c r="H9" s="90"/>
      <c r="I9" s="90"/>
      <c r="J9" s="90"/>
      <c r="K9" s="90"/>
    </row>
    <row r="10" spans="1:11" ht="18" customHeight="1">
      <c r="A10" s="180" t="s">
        <v>53</v>
      </c>
      <c r="B10" s="180" t="s">
        <v>53</v>
      </c>
      <c r="C10" s="180" t="s">
        <v>86</v>
      </c>
      <c r="D10" s="181" t="s">
        <v>48</v>
      </c>
      <c r="E10" s="179">
        <v>76.97</v>
      </c>
      <c r="F10" s="179">
        <v>76.97</v>
      </c>
      <c r="G10" s="116"/>
      <c r="H10" s="90"/>
      <c r="I10" s="90"/>
      <c r="J10" s="90"/>
      <c r="K10" s="90"/>
    </row>
    <row r="11" spans="1:11" ht="18" customHeight="1">
      <c r="A11" s="180" t="s">
        <v>88</v>
      </c>
      <c r="B11" s="180"/>
      <c r="C11" s="180"/>
      <c r="D11" s="181" t="s">
        <v>89</v>
      </c>
      <c r="E11" s="179">
        <v>17.86</v>
      </c>
      <c r="F11" s="179">
        <v>17.86</v>
      </c>
      <c r="G11" s="116"/>
      <c r="H11" s="90"/>
      <c r="I11" s="90"/>
      <c r="J11" s="90"/>
      <c r="K11" s="90"/>
    </row>
    <row r="12" spans="1:11" ht="18" customHeight="1">
      <c r="A12" s="180"/>
      <c r="B12" s="180" t="s">
        <v>90</v>
      </c>
      <c r="C12" s="180"/>
      <c r="D12" s="181" t="s">
        <v>34</v>
      </c>
      <c r="E12" s="179">
        <v>17.86</v>
      </c>
      <c r="F12" s="179">
        <v>17.86</v>
      </c>
      <c r="G12" s="116"/>
      <c r="H12" s="90"/>
      <c r="I12" s="90"/>
      <c r="J12" s="90"/>
      <c r="K12" s="90"/>
    </row>
    <row r="13" spans="1:11" ht="18" customHeight="1">
      <c r="A13" s="180" t="s">
        <v>53</v>
      </c>
      <c r="B13" s="180" t="s">
        <v>53</v>
      </c>
      <c r="C13" s="180" t="s">
        <v>86</v>
      </c>
      <c r="D13" s="181" t="s">
        <v>36</v>
      </c>
      <c r="E13" s="179">
        <v>6.25</v>
      </c>
      <c r="F13" s="179">
        <v>6.25</v>
      </c>
      <c r="G13" s="116"/>
      <c r="H13" s="90"/>
      <c r="I13" s="90"/>
      <c r="J13" s="90"/>
      <c r="K13" s="90"/>
    </row>
    <row r="14" spans="1:11" ht="18" customHeight="1">
      <c r="A14" s="180" t="s">
        <v>53</v>
      </c>
      <c r="B14" s="180" t="s">
        <v>53</v>
      </c>
      <c r="C14" s="180" t="s">
        <v>90</v>
      </c>
      <c r="D14" s="181" t="s">
        <v>38</v>
      </c>
      <c r="E14" s="179">
        <v>11.61</v>
      </c>
      <c r="F14" s="179">
        <v>11.61</v>
      </c>
      <c r="G14" s="116"/>
      <c r="H14" s="90"/>
      <c r="I14" s="90"/>
      <c r="J14" s="90"/>
      <c r="K14" s="90"/>
    </row>
    <row r="15" spans="1:11" ht="18" customHeight="1">
      <c r="A15" s="180" t="s">
        <v>92</v>
      </c>
      <c r="B15" s="180"/>
      <c r="C15" s="180"/>
      <c r="D15" s="181" t="s">
        <v>93</v>
      </c>
      <c r="E15" s="179">
        <v>7.5</v>
      </c>
      <c r="F15" s="179">
        <v>7.5</v>
      </c>
      <c r="G15" s="116"/>
      <c r="H15" s="90"/>
      <c r="I15" s="90"/>
      <c r="J15" s="90"/>
      <c r="K15" s="90"/>
    </row>
    <row r="16" spans="1:11" ht="18" customHeight="1">
      <c r="A16" s="180"/>
      <c r="B16" s="180" t="s">
        <v>94</v>
      </c>
      <c r="C16" s="180"/>
      <c r="D16" s="181" t="s">
        <v>103</v>
      </c>
      <c r="E16" s="179">
        <v>7.5</v>
      </c>
      <c r="F16" s="179">
        <v>7.5</v>
      </c>
      <c r="G16" s="116"/>
      <c r="H16" s="90"/>
      <c r="I16" s="90"/>
      <c r="J16" s="90"/>
      <c r="K16" s="90"/>
    </row>
    <row r="17" spans="1:11" ht="18" customHeight="1">
      <c r="A17" s="180" t="s">
        <v>53</v>
      </c>
      <c r="B17" s="180" t="s">
        <v>53</v>
      </c>
      <c r="C17" s="180" t="s">
        <v>86</v>
      </c>
      <c r="D17" s="181" t="s">
        <v>44</v>
      </c>
      <c r="E17" s="179">
        <v>7.5</v>
      </c>
      <c r="F17" s="179">
        <v>7.5</v>
      </c>
      <c r="G17" s="116"/>
      <c r="H17" s="90"/>
      <c r="I17" s="90"/>
      <c r="J17" s="90"/>
      <c r="K17" s="90"/>
    </row>
    <row r="18" spans="1:11" ht="18" customHeight="1">
      <c r="A18" s="180" t="s">
        <v>96</v>
      </c>
      <c r="B18" s="180"/>
      <c r="C18" s="180"/>
      <c r="D18" s="181" t="s">
        <v>97</v>
      </c>
      <c r="E18" s="179">
        <v>6.75</v>
      </c>
      <c r="F18" s="179">
        <v>6.75</v>
      </c>
      <c r="G18" s="116"/>
      <c r="H18" s="90"/>
      <c r="I18" s="90"/>
      <c r="J18" s="90"/>
      <c r="K18" s="90"/>
    </row>
    <row r="19" spans="1:11" ht="18" customHeight="1">
      <c r="A19" s="180"/>
      <c r="B19" s="180" t="s">
        <v>87</v>
      </c>
      <c r="C19" s="180"/>
      <c r="D19" s="181" t="s">
        <v>98</v>
      </c>
      <c r="E19" s="179">
        <v>6.75</v>
      </c>
      <c r="F19" s="179">
        <v>6.75</v>
      </c>
      <c r="G19" s="116"/>
      <c r="H19" s="90"/>
      <c r="I19" s="90"/>
      <c r="J19" s="90"/>
      <c r="K19" s="90"/>
    </row>
    <row r="20" spans="1:11" ht="18" customHeight="1">
      <c r="A20" s="180" t="s">
        <v>53</v>
      </c>
      <c r="B20" s="180" t="s">
        <v>53</v>
      </c>
      <c r="C20" s="180" t="s">
        <v>86</v>
      </c>
      <c r="D20" s="181" t="s">
        <v>52</v>
      </c>
      <c r="E20" s="179">
        <v>6.75</v>
      </c>
      <c r="F20" s="179">
        <v>6.75</v>
      </c>
      <c r="G20" s="116"/>
      <c r="H20" s="90"/>
      <c r="I20" s="90"/>
      <c r="J20" s="90"/>
      <c r="K20" s="90"/>
    </row>
    <row r="21" spans="1:11" ht="18" customHeight="1">
      <c r="A21" s="182"/>
      <c r="B21" s="182"/>
      <c r="C21" s="182"/>
      <c r="D21" s="183"/>
      <c r="E21" s="116">
        <v>0</v>
      </c>
      <c r="F21" s="162"/>
      <c r="G21" s="116"/>
      <c r="H21" s="90"/>
      <c r="I21" s="90"/>
      <c r="J21" s="90"/>
      <c r="K21" s="90"/>
    </row>
    <row r="22" spans="1:11" ht="18" customHeight="1">
      <c r="A22" s="182"/>
      <c r="B22" s="182"/>
      <c r="C22" s="182"/>
      <c r="D22" s="183" t="s">
        <v>53</v>
      </c>
      <c r="E22" s="116">
        <v>0</v>
      </c>
      <c r="F22" s="162"/>
      <c r="G22" s="116"/>
      <c r="H22" s="90"/>
      <c r="I22" s="90"/>
      <c r="J22" s="90"/>
      <c r="K22" s="90"/>
    </row>
    <row r="23" spans="1:11" ht="18" customHeight="1">
      <c r="A23" s="182" t="s">
        <v>53</v>
      </c>
      <c r="B23" s="182" t="s">
        <v>53</v>
      </c>
      <c r="C23" s="182"/>
      <c r="D23" s="183" t="s">
        <v>53</v>
      </c>
      <c r="E23" s="116">
        <v>0</v>
      </c>
      <c r="F23" s="162"/>
      <c r="G23" s="116"/>
      <c r="H23" s="90"/>
      <c r="I23" s="90"/>
      <c r="J23" s="90"/>
      <c r="K23" s="90"/>
    </row>
    <row r="24" spans="1:11" ht="18" customHeight="1">
      <c r="A24" s="182"/>
      <c r="B24" s="182"/>
      <c r="C24" s="182"/>
      <c r="D24" s="129"/>
      <c r="E24" s="116"/>
      <c r="F24" s="162"/>
      <c r="G24" s="116"/>
      <c r="H24" s="90"/>
      <c r="I24" s="90"/>
      <c r="J24" s="90"/>
      <c r="K24" s="90"/>
    </row>
    <row r="25" spans="1:11" ht="18" customHeight="1">
      <c r="A25" s="182"/>
      <c r="B25" s="182"/>
      <c r="C25" s="182"/>
      <c r="D25" s="183"/>
      <c r="E25" s="116"/>
      <c r="F25" s="162"/>
      <c r="G25" s="116"/>
      <c r="H25" s="90"/>
      <c r="I25" s="90"/>
      <c r="J25" s="90"/>
      <c r="K25" s="90"/>
    </row>
    <row r="26" spans="2:8" ht="17.25" customHeight="1">
      <c r="B26"/>
      <c r="C26"/>
      <c r="D26"/>
      <c r="E26"/>
      <c r="F26"/>
      <c r="G26"/>
      <c r="H26"/>
    </row>
    <row r="27" spans="1:12" ht="51" customHeight="1">
      <c r="A27" s="184"/>
      <c r="B27" s="184"/>
      <c r="C27" s="184"/>
      <c r="D27" s="184"/>
      <c r="E27" s="184"/>
      <c r="F27" s="184"/>
      <c r="G27" s="184"/>
      <c r="H27" s="184"/>
      <c r="I27" s="184"/>
      <c r="J27" s="184"/>
      <c r="K27" s="184"/>
      <c r="L27" s="184"/>
    </row>
  </sheetData>
  <sheetProtection/>
  <mergeCells count="14">
    <mergeCell ref="A1:K1"/>
    <mergeCell ref="A4:C4"/>
    <mergeCell ref="E4:K4"/>
    <mergeCell ref="F5:G5"/>
    <mergeCell ref="A27:L27"/>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I78"/>
  <sheetViews>
    <sheetView showGridLines="0" showZeros="0" workbookViewId="0" topLeftCell="A49">
      <selection activeCell="A78" sqref="A78:F78"/>
    </sheetView>
  </sheetViews>
  <sheetFormatPr defaultColWidth="9.16015625" defaultRowHeight="12.75" customHeight="1"/>
  <cols>
    <col min="1" max="2" width="7.33203125" style="152" customWidth="1"/>
    <col min="3" max="3" width="49.5" style="0" customWidth="1"/>
    <col min="4" max="6" width="16" style="0" customWidth="1"/>
  </cols>
  <sheetData>
    <row r="1" spans="1:6" ht="24.75" customHeight="1">
      <c r="A1" s="92" t="s">
        <v>176</v>
      </c>
      <c r="B1" s="92"/>
      <c r="C1" s="92"/>
      <c r="D1" s="92"/>
      <c r="E1" s="92"/>
      <c r="F1" s="92"/>
    </row>
    <row r="2" spans="1:6" ht="15.75" customHeight="1">
      <c r="A2" s="92"/>
      <c r="B2" s="92"/>
      <c r="C2" s="92"/>
      <c r="D2" s="92"/>
      <c r="F2" s="143" t="s">
        <v>177</v>
      </c>
    </row>
    <row r="3" spans="1:6" s="73" customFormat="1" ht="15.75" customHeight="1">
      <c r="A3" s="46" t="s">
        <v>25</v>
      </c>
      <c r="B3" s="46"/>
      <c r="C3" s="153"/>
      <c r="D3" s="153"/>
      <c r="F3" s="143" t="s">
        <v>26</v>
      </c>
    </row>
    <row r="4" spans="1:6" s="72" customFormat="1" ht="12" customHeight="1">
      <c r="A4" s="154" t="s">
        <v>75</v>
      </c>
      <c r="B4" s="154"/>
      <c r="C4" s="81" t="s">
        <v>76</v>
      </c>
      <c r="D4" s="155" t="s">
        <v>178</v>
      </c>
      <c r="E4" s="156"/>
      <c r="F4" s="157"/>
    </row>
    <row r="5" spans="1:6" s="72" customFormat="1" ht="12" customHeight="1">
      <c r="A5" s="154" t="s">
        <v>77</v>
      </c>
      <c r="B5" s="154" t="s">
        <v>78</v>
      </c>
      <c r="C5" s="81"/>
      <c r="D5" s="81" t="s">
        <v>64</v>
      </c>
      <c r="E5" s="81" t="s">
        <v>179</v>
      </c>
      <c r="F5" s="81" t="s">
        <v>180</v>
      </c>
    </row>
    <row r="6" spans="1:6" s="72" customFormat="1" ht="12" customHeight="1">
      <c r="A6" s="154"/>
      <c r="B6" s="154"/>
      <c r="C6" s="81" t="s">
        <v>181</v>
      </c>
      <c r="D6" s="81">
        <v>109.08</v>
      </c>
      <c r="E6" s="158">
        <f>SUM(E7+E21+E49)</f>
        <v>91.04999999999998</v>
      </c>
      <c r="F6" s="159">
        <v>18.03</v>
      </c>
    </row>
    <row r="7" spans="1:6" s="73" customFormat="1" ht="12" customHeight="1">
      <c r="A7" s="160">
        <v>301</v>
      </c>
      <c r="B7" s="160"/>
      <c r="C7" s="161" t="s">
        <v>69</v>
      </c>
      <c r="D7" s="161">
        <v>87.14</v>
      </c>
      <c r="E7" s="158">
        <f>SUM(E8:E20)</f>
        <v>87.13999999999999</v>
      </c>
      <c r="F7" s="128"/>
    </row>
    <row r="8" spans="1:7" s="73" customFormat="1" ht="12" customHeight="1">
      <c r="A8" s="160"/>
      <c r="B8" s="160" t="s">
        <v>86</v>
      </c>
      <c r="C8" s="161" t="s">
        <v>182</v>
      </c>
      <c r="D8" s="161">
        <v>34.31</v>
      </c>
      <c r="E8" s="162">
        <v>34.31</v>
      </c>
      <c r="F8" s="163"/>
      <c r="G8" s="88"/>
    </row>
    <row r="9" spans="1:6" s="73" customFormat="1" ht="12" customHeight="1">
      <c r="A9" s="160"/>
      <c r="B9" s="160" t="s">
        <v>87</v>
      </c>
      <c r="C9" s="161" t="s">
        <v>183</v>
      </c>
      <c r="D9" s="161">
        <v>24.11</v>
      </c>
      <c r="E9" s="162">
        <v>24.11</v>
      </c>
      <c r="F9" s="163"/>
    </row>
    <row r="10" spans="1:7" s="73" customFormat="1" ht="12" customHeight="1">
      <c r="A10" s="160"/>
      <c r="B10" s="160" t="s">
        <v>184</v>
      </c>
      <c r="C10" s="161" t="s">
        <v>185</v>
      </c>
      <c r="D10" s="161">
        <v>2.86</v>
      </c>
      <c r="E10" s="162">
        <v>2.86</v>
      </c>
      <c r="F10" s="163"/>
      <c r="G10" s="88"/>
    </row>
    <row r="11" spans="1:7" s="73" customFormat="1" ht="12" customHeight="1">
      <c r="A11" s="160"/>
      <c r="B11" s="160" t="s">
        <v>186</v>
      </c>
      <c r="C11" s="161" t="s">
        <v>187</v>
      </c>
      <c r="D11" s="161"/>
      <c r="E11" s="158"/>
      <c r="F11" s="163"/>
      <c r="G11" s="88"/>
    </row>
    <row r="12" spans="1:7" s="73" customFormat="1" ht="12" customHeight="1">
      <c r="A12" s="160"/>
      <c r="B12" s="160" t="s">
        <v>188</v>
      </c>
      <c r="C12" s="161" t="s">
        <v>189</v>
      </c>
      <c r="D12" s="161"/>
      <c r="E12" s="158"/>
      <c r="F12" s="163"/>
      <c r="G12" s="88"/>
    </row>
    <row r="13" spans="1:7" s="73" customFormat="1" ht="12" customHeight="1">
      <c r="A13" s="160"/>
      <c r="B13" s="160" t="s">
        <v>190</v>
      </c>
      <c r="C13" s="161" t="s">
        <v>191</v>
      </c>
      <c r="D13" s="161">
        <v>11.61</v>
      </c>
      <c r="E13" s="158">
        <v>11.61</v>
      </c>
      <c r="F13" s="163"/>
      <c r="G13" s="88"/>
    </row>
    <row r="14" spans="1:7" s="73" customFormat="1" ht="12" customHeight="1">
      <c r="A14" s="160"/>
      <c r="B14" s="160" t="s">
        <v>192</v>
      </c>
      <c r="C14" s="161" t="s">
        <v>193</v>
      </c>
      <c r="D14" s="161"/>
      <c r="E14" s="158"/>
      <c r="F14" s="163"/>
      <c r="G14" s="88"/>
    </row>
    <row r="15" spans="1:7" s="73" customFormat="1" ht="12" customHeight="1">
      <c r="A15" s="160"/>
      <c r="B15" s="160" t="s">
        <v>194</v>
      </c>
      <c r="C15" s="161" t="s">
        <v>195</v>
      </c>
      <c r="D15" s="161">
        <v>4.43</v>
      </c>
      <c r="E15" s="158">
        <v>4.43</v>
      </c>
      <c r="F15" s="163"/>
      <c r="G15" s="88"/>
    </row>
    <row r="16" spans="1:7" s="73" customFormat="1" ht="12" customHeight="1">
      <c r="A16" s="160"/>
      <c r="B16" s="160" t="s">
        <v>94</v>
      </c>
      <c r="C16" s="161" t="s">
        <v>196</v>
      </c>
      <c r="D16" s="161"/>
      <c r="E16" s="158"/>
      <c r="F16" s="163"/>
      <c r="G16" s="88"/>
    </row>
    <row r="17" spans="1:7" s="73" customFormat="1" ht="12" customHeight="1">
      <c r="A17" s="160"/>
      <c r="B17" s="160" t="s">
        <v>197</v>
      </c>
      <c r="C17" s="161" t="s">
        <v>198</v>
      </c>
      <c r="D17" s="161">
        <v>3.07</v>
      </c>
      <c r="E17" s="158">
        <v>3.07</v>
      </c>
      <c r="F17" s="163"/>
      <c r="G17" s="88"/>
    </row>
    <row r="18" spans="1:7" s="73" customFormat="1" ht="12" customHeight="1">
      <c r="A18" s="160"/>
      <c r="B18" s="160" t="s">
        <v>199</v>
      </c>
      <c r="C18" s="161" t="s">
        <v>52</v>
      </c>
      <c r="D18" s="161">
        <v>6.75</v>
      </c>
      <c r="E18" s="158">
        <v>6.75</v>
      </c>
      <c r="F18" s="163"/>
      <c r="G18" s="88"/>
    </row>
    <row r="19" spans="1:7" s="73" customFormat="1" ht="12" customHeight="1">
      <c r="A19" s="160"/>
      <c r="B19" s="160" t="s">
        <v>200</v>
      </c>
      <c r="C19" s="161" t="s">
        <v>201</v>
      </c>
      <c r="D19" s="161"/>
      <c r="E19" s="158"/>
      <c r="F19" s="163"/>
      <c r="G19" s="88"/>
    </row>
    <row r="20" spans="1:7" s="73" customFormat="1" ht="12" customHeight="1">
      <c r="A20" s="160"/>
      <c r="B20" s="160" t="s">
        <v>202</v>
      </c>
      <c r="C20" s="161" t="s">
        <v>203</v>
      </c>
      <c r="D20" s="161"/>
      <c r="E20" s="158">
        <v>0</v>
      </c>
      <c r="F20" s="163"/>
      <c r="G20" s="88"/>
    </row>
    <row r="21" spans="1:7" s="73" customFormat="1" ht="12" customHeight="1">
      <c r="A21" s="160" t="s">
        <v>143</v>
      </c>
      <c r="B21" s="160"/>
      <c r="C21" s="161" t="s">
        <v>70</v>
      </c>
      <c r="D21" s="161">
        <v>18.03</v>
      </c>
      <c r="E21" s="158">
        <f>SUM(E22:E48)</f>
        <v>0</v>
      </c>
      <c r="F21" s="163">
        <v>18.03</v>
      </c>
      <c r="G21" s="88"/>
    </row>
    <row r="22" spans="1:6" s="73" customFormat="1" ht="12" customHeight="1">
      <c r="A22" s="160"/>
      <c r="B22" s="160" t="s">
        <v>86</v>
      </c>
      <c r="C22" s="161" t="s">
        <v>204</v>
      </c>
      <c r="D22" s="164">
        <v>3</v>
      </c>
      <c r="E22" s="158"/>
      <c r="F22" s="128">
        <v>3</v>
      </c>
    </row>
    <row r="23" spans="1:6" s="73" customFormat="1" ht="12" customHeight="1">
      <c r="A23" s="160"/>
      <c r="B23" s="160" t="s">
        <v>87</v>
      </c>
      <c r="C23" s="161" t="s">
        <v>205</v>
      </c>
      <c r="D23" s="164"/>
      <c r="E23" s="158"/>
      <c r="F23" s="128"/>
    </row>
    <row r="24" spans="1:6" s="73" customFormat="1" ht="12" customHeight="1">
      <c r="A24" s="160"/>
      <c r="B24" s="160" t="s">
        <v>184</v>
      </c>
      <c r="C24" s="161" t="s">
        <v>206</v>
      </c>
      <c r="D24" s="164"/>
      <c r="E24" s="158"/>
      <c r="F24" s="128"/>
    </row>
    <row r="25" spans="1:6" s="73" customFormat="1" ht="12" customHeight="1">
      <c r="A25" s="160"/>
      <c r="B25" s="160" t="s">
        <v>207</v>
      </c>
      <c r="C25" s="161" t="s">
        <v>208</v>
      </c>
      <c r="D25" s="164"/>
      <c r="E25" s="158"/>
      <c r="F25" s="128"/>
    </row>
    <row r="26" spans="1:6" s="73" customFormat="1" ht="12" customHeight="1">
      <c r="A26" s="160"/>
      <c r="B26" s="160" t="s">
        <v>90</v>
      </c>
      <c r="C26" s="161" t="s">
        <v>209</v>
      </c>
      <c r="D26" s="164"/>
      <c r="E26" s="158"/>
      <c r="F26" s="128"/>
    </row>
    <row r="27" spans="1:6" s="73" customFormat="1" ht="12" customHeight="1">
      <c r="A27" s="160"/>
      <c r="B27" s="160" t="s">
        <v>186</v>
      </c>
      <c r="C27" s="161" t="s">
        <v>210</v>
      </c>
      <c r="D27" s="164"/>
      <c r="E27" s="158"/>
      <c r="F27" s="128"/>
    </row>
    <row r="28" spans="1:6" s="73" customFormat="1" ht="12" customHeight="1">
      <c r="A28" s="160"/>
      <c r="B28" s="160" t="s">
        <v>188</v>
      </c>
      <c r="C28" s="161" t="s">
        <v>211</v>
      </c>
      <c r="D28" s="164">
        <v>0.96</v>
      </c>
      <c r="E28" s="158"/>
      <c r="F28" s="128">
        <v>0.96</v>
      </c>
    </row>
    <row r="29" spans="1:6" s="73" customFormat="1" ht="12" customHeight="1">
      <c r="A29" s="160"/>
      <c r="B29" s="160" t="s">
        <v>190</v>
      </c>
      <c r="C29" s="161" t="s">
        <v>212</v>
      </c>
      <c r="D29" s="164">
        <v>0.49</v>
      </c>
      <c r="E29" s="158"/>
      <c r="F29" s="128">
        <v>0.49</v>
      </c>
    </row>
    <row r="30" spans="1:6" s="73" customFormat="1" ht="12" customHeight="1">
      <c r="A30" s="160"/>
      <c r="B30" s="160" t="s">
        <v>192</v>
      </c>
      <c r="C30" s="161" t="s">
        <v>213</v>
      </c>
      <c r="D30" s="164"/>
      <c r="E30" s="158"/>
      <c r="F30" s="128"/>
    </row>
    <row r="31" spans="1:6" s="73" customFormat="1" ht="12" customHeight="1">
      <c r="A31" s="160"/>
      <c r="B31" s="160" t="s">
        <v>94</v>
      </c>
      <c r="C31" s="161" t="s">
        <v>214</v>
      </c>
      <c r="D31" s="164"/>
      <c r="E31" s="158"/>
      <c r="F31" s="128"/>
    </row>
    <row r="32" spans="1:6" s="73" customFormat="1" ht="12" customHeight="1">
      <c r="A32" s="160"/>
      <c r="B32" s="160" t="s">
        <v>197</v>
      </c>
      <c r="C32" s="161" t="s">
        <v>215</v>
      </c>
      <c r="D32" s="164"/>
      <c r="E32" s="158"/>
      <c r="F32" s="128"/>
    </row>
    <row r="33" spans="1:6" s="73" customFormat="1" ht="12" customHeight="1">
      <c r="A33" s="160"/>
      <c r="B33" s="160" t="s">
        <v>199</v>
      </c>
      <c r="C33" s="161" t="s">
        <v>216</v>
      </c>
      <c r="D33" s="164"/>
      <c r="E33" s="158"/>
      <c r="F33" s="128"/>
    </row>
    <row r="34" spans="1:6" s="73" customFormat="1" ht="12" customHeight="1">
      <c r="A34" s="160"/>
      <c r="B34" s="160" t="s">
        <v>200</v>
      </c>
      <c r="C34" s="161" t="s">
        <v>217</v>
      </c>
      <c r="D34" s="164"/>
      <c r="E34" s="158"/>
      <c r="F34" s="128"/>
    </row>
    <row r="35" spans="1:6" s="73" customFormat="1" ht="12" customHeight="1">
      <c r="A35" s="160"/>
      <c r="B35" s="160" t="s">
        <v>218</v>
      </c>
      <c r="C35" s="161" t="s">
        <v>219</v>
      </c>
      <c r="D35" s="164"/>
      <c r="E35" s="158"/>
      <c r="F35" s="128"/>
    </row>
    <row r="36" spans="1:6" s="73" customFormat="1" ht="12" customHeight="1">
      <c r="A36" s="160"/>
      <c r="B36" s="160" t="s">
        <v>220</v>
      </c>
      <c r="C36" s="161" t="s">
        <v>221</v>
      </c>
      <c r="D36" s="164"/>
      <c r="E36" s="158"/>
      <c r="F36" s="128"/>
    </row>
    <row r="37" spans="1:6" s="73" customFormat="1" ht="12" customHeight="1">
      <c r="A37" s="160"/>
      <c r="B37" s="160" t="s">
        <v>222</v>
      </c>
      <c r="C37" s="161" t="s">
        <v>223</v>
      </c>
      <c r="D37" s="164"/>
      <c r="E37" s="158"/>
      <c r="F37" s="128"/>
    </row>
    <row r="38" spans="1:6" s="73" customFormat="1" ht="12" customHeight="1">
      <c r="A38" s="160"/>
      <c r="B38" s="160" t="s">
        <v>224</v>
      </c>
      <c r="C38" s="165" t="s">
        <v>225</v>
      </c>
      <c r="D38" s="166"/>
      <c r="E38" s="158"/>
      <c r="F38" s="128"/>
    </row>
    <row r="39" spans="1:6" s="73" customFormat="1" ht="12" customHeight="1">
      <c r="A39" s="160"/>
      <c r="B39" s="160" t="s">
        <v>226</v>
      </c>
      <c r="C39" s="90" t="s">
        <v>227</v>
      </c>
      <c r="D39" s="128"/>
      <c r="E39" s="158"/>
      <c r="F39" s="128"/>
    </row>
    <row r="40" spans="1:6" s="73" customFormat="1" ht="12" customHeight="1">
      <c r="A40" s="160"/>
      <c r="B40" s="160" t="s">
        <v>84</v>
      </c>
      <c r="C40" s="90" t="s">
        <v>228</v>
      </c>
      <c r="D40" s="128"/>
      <c r="E40" s="158"/>
      <c r="F40" s="128"/>
    </row>
    <row r="41" spans="1:6" s="73" customFormat="1" ht="12" customHeight="1">
      <c r="A41" s="160"/>
      <c r="B41" s="160" t="s">
        <v>229</v>
      </c>
      <c r="C41" s="90" t="s">
        <v>230</v>
      </c>
      <c r="D41" s="128"/>
      <c r="E41" s="158"/>
      <c r="F41" s="128"/>
    </row>
    <row r="42" spans="1:6" s="73" customFormat="1" ht="12" customHeight="1">
      <c r="A42" s="160"/>
      <c r="B42" s="160" t="s">
        <v>231</v>
      </c>
      <c r="C42" s="90" t="s">
        <v>232</v>
      </c>
      <c r="D42" s="128"/>
      <c r="E42" s="158"/>
      <c r="F42" s="128"/>
    </row>
    <row r="43" spans="1:6" s="73" customFormat="1" ht="12" customHeight="1">
      <c r="A43" s="160"/>
      <c r="B43" s="160" t="s">
        <v>233</v>
      </c>
      <c r="C43" s="161" t="s">
        <v>234</v>
      </c>
      <c r="D43" s="164"/>
      <c r="E43" s="158"/>
      <c r="F43" s="128"/>
    </row>
    <row r="44" spans="1:6" s="73" customFormat="1" ht="12" customHeight="1">
      <c r="A44" s="160"/>
      <c r="B44" s="160" t="s">
        <v>235</v>
      </c>
      <c r="C44" s="161" t="s">
        <v>236</v>
      </c>
      <c r="D44" s="164"/>
      <c r="E44" s="158"/>
      <c r="F44" s="128"/>
    </row>
    <row r="45" spans="1:6" s="73" customFormat="1" ht="12" customHeight="1">
      <c r="A45" s="160"/>
      <c r="B45" s="160" t="s">
        <v>237</v>
      </c>
      <c r="C45" s="161" t="s">
        <v>238</v>
      </c>
      <c r="D45" s="164">
        <v>2.3</v>
      </c>
      <c r="E45" s="158"/>
      <c r="F45" s="128">
        <v>2.3</v>
      </c>
    </row>
    <row r="46" spans="1:6" s="73" customFormat="1" ht="12" customHeight="1">
      <c r="A46" s="160"/>
      <c r="B46" s="160" t="s">
        <v>239</v>
      </c>
      <c r="C46" s="161" t="s">
        <v>240</v>
      </c>
      <c r="D46" s="164">
        <v>8.08</v>
      </c>
      <c r="E46" s="158"/>
      <c r="F46" s="128">
        <v>8.08</v>
      </c>
    </row>
    <row r="47" spans="1:6" s="73" customFormat="1" ht="12" customHeight="1">
      <c r="A47" s="160"/>
      <c r="B47" s="160" t="s">
        <v>241</v>
      </c>
      <c r="C47" s="161" t="s">
        <v>242</v>
      </c>
      <c r="D47" s="164"/>
      <c r="E47" s="158"/>
      <c r="F47" s="128"/>
    </row>
    <row r="48" spans="1:8" s="73" customFormat="1" ht="12" customHeight="1">
      <c r="A48" s="160"/>
      <c r="B48" s="160" t="s">
        <v>202</v>
      </c>
      <c r="C48" s="161" t="s">
        <v>243</v>
      </c>
      <c r="D48" s="164">
        <v>3.2</v>
      </c>
      <c r="E48" s="158"/>
      <c r="F48" s="163">
        <v>3.2</v>
      </c>
      <c r="G48" s="88"/>
      <c r="H48" s="88"/>
    </row>
    <row r="49" spans="1:7" s="73" customFormat="1" ht="12" customHeight="1">
      <c r="A49" s="160" t="s">
        <v>167</v>
      </c>
      <c r="B49" s="160"/>
      <c r="C49" s="161" t="s">
        <v>244</v>
      </c>
      <c r="D49" s="164">
        <v>3.91</v>
      </c>
      <c r="E49" s="158">
        <v>3.91</v>
      </c>
      <c r="F49" s="163"/>
      <c r="G49" s="88"/>
    </row>
    <row r="50" spans="1:7" s="73" customFormat="1" ht="12" customHeight="1">
      <c r="A50" s="160"/>
      <c r="B50" s="160" t="s">
        <v>86</v>
      </c>
      <c r="C50" s="161" t="s">
        <v>245</v>
      </c>
      <c r="D50" s="164"/>
      <c r="E50" s="158"/>
      <c r="F50" s="163"/>
      <c r="G50" s="88"/>
    </row>
    <row r="51" spans="1:6" s="73" customFormat="1" ht="12" customHeight="1">
      <c r="A51" s="160"/>
      <c r="B51" s="160" t="s">
        <v>87</v>
      </c>
      <c r="C51" s="161" t="s">
        <v>246</v>
      </c>
      <c r="D51" s="164">
        <v>3.89</v>
      </c>
      <c r="E51" s="158">
        <v>3.89</v>
      </c>
      <c r="F51" s="128"/>
    </row>
    <row r="52" spans="1:7" s="73" customFormat="1" ht="12" customHeight="1">
      <c r="A52" s="160"/>
      <c r="B52" s="160" t="s">
        <v>184</v>
      </c>
      <c r="C52" s="161" t="s">
        <v>247</v>
      </c>
      <c r="D52" s="164"/>
      <c r="E52" s="158"/>
      <c r="F52" s="163"/>
      <c r="G52" s="88"/>
    </row>
    <row r="53" spans="1:7" s="73" customFormat="1" ht="12" customHeight="1">
      <c r="A53" s="160"/>
      <c r="B53" s="160" t="s">
        <v>207</v>
      </c>
      <c r="C53" s="161" t="s">
        <v>248</v>
      </c>
      <c r="D53" s="164"/>
      <c r="E53" s="158"/>
      <c r="F53" s="163"/>
      <c r="G53" s="88"/>
    </row>
    <row r="54" spans="1:7" s="73" customFormat="1" ht="12" customHeight="1">
      <c r="A54" s="160"/>
      <c r="B54" s="160" t="s">
        <v>90</v>
      </c>
      <c r="C54" s="161" t="s">
        <v>249</v>
      </c>
      <c r="D54" s="164"/>
      <c r="E54" s="158"/>
      <c r="F54" s="163"/>
      <c r="G54" s="88"/>
    </row>
    <row r="55" spans="1:7" s="73" customFormat="1" ht="12" customHeight="1">
      <c r="A55" s="160"/>
      <c r="B55" s="160" t="s">
        <v>186</v>
      </c>
      <c r="C55" s="161" t="s">
        <v>250</v>
      </c>
      <c r="D55" s="164"/>
      <c r="E55" s="158"/>
      <c r="F55" s="163"/>
      <c r="G55" s="88"/>
    </row>
    <row r="56" spans="1:7" s="73" customFormat="1" ht="12" customHeight="1">
      <c r="A56" s="160"/>
      <c r="B56" s="160" t="s">
        <v>188</v>
      </c>
      <c r="C56" s="161" t="s">
        <v>251</v>
      </c>
      <c r="D56" s="164"/>
      <c r="E56" s="158"/>
      <c r="F56" s="163"/>
      <c r="G56" s="88"/>
    </row>
    <row r="57" spans="1:7" s="73" customFormat="1" ht="12" customHeight="1">
      <c r="A57" s="160"/>
      <c r="B57" s="160" t="s">
        <v>190</v>
      </c>
      <c r="C57" s="161" t="s">
        <v>252</v>
      </c>
      <c r="D57" s="164"/>
      <c r="E57" s="158"/>
      <c r="F57" s="163"/>
      <c r="G57" s="88"/>
    </row>
    <row r="58" spans="1:7" s="73" customFormat="1" ht="12" customHeight="1">
      <c r="A58" s="160"/>
      <c r="B58" s="160" t="s">
        <v>192</v>
      </c>
      <c r="C58" s="161" t="s">
        <v>253</v>
      </c>
      <c r="D58" s="164"/>
      <c r="E58" s="158"/>
      <c r="F58" s="163"/>
      <c r="G58" s="88"/>
    </row>
    <row r="59" spans="1:7" s="73" customFormat="1" ht="12" customHeight="1">
      <c r="A59" s="160"/>
      <c r="B59" s="160" t="s">
        <v>194</v>
      </c>
      <c r="C59" s="161" t="s">
        <v>254</v>
      </c>
      <c r="D59" s="164"/>
      <c r="E59" s="158"/>
      <c r="F59" s="163"/>
      <c r="G59" s="88"/>
    </row>
    <row r="60" spans="1:6" s="73" customFormat="1" ht="12" customHeight="1">
      <c r="A60" s="160"/>
      <c r="B60" s="160" t="s">
        <v>202</v>
      </c>
      <c r="C60" s="161" t="s">
        <v>255</v>
      </c>
      <c r="D60" s="164">
        <v>0.02</v>
      </c>
      <c r="E60" s="158">
        <v>0.02</v>
      </c>
      <c r="F60" s="163"/>
    </row>
    <row r="61" spans="1:9" ht="12" customHeight="1">
      <c r="A61" s="160" t="s">
        <v>256</v>
      </c>
      <c r="B61" s="160"/>
      <c r="C61" s="90" t="s">
        <v>257</v>
      </c>
      <c r="D61" s="128"/>
      <c r="E61" s="106"/>
      <c r="F61" s="167"/>
      <c r="I61" s="170"/>
    </row>
    <row r="62" spans="1:9" ht="12" customHeight="1">
      <c r="A62" s="160"/>
      <c r="B62" s="160" t="s">
        <v>86</v>
      </c>
      <c r="C62" s="168" t="s">
        <v>258</v>
      </c>
      <c r="D62" s="169"/>
      <c r="E62" s="106"/>
      <c r="F62" s="167"/>
      <c r="H62" s="170"/>
      <c r="I62" s="170"/>
    </row>
    <row r="63" spans="1:8" ht="12" customHeight="1">
      <c r="A63" s="160"/>
      <c r="B63" s="160" t="s">
        <v>87</v>
      </c>
      <c r="C63" s="168" t="s">
        <v>259</v>
      </c>
      <c r="D63" s="169"/>
      <c r="E63" s="106"/>
      <c r="F63" s="167"/>
      <c r="G63" s="170"/>
      <c r="H63" s="170"/>
    </row>
    <row r="64" spans="1:7" ht="12" customHeight="1">
      <c r="A64" s="160"/>
      <c r="B64" s="160" t="s">
        <v>184</v>
      </c>
      <c r="C64" s="168" t="s">
        <v>260</v>
      </c>
      <c r="D64" s="169"/>
      <c r="E64" s="106"/>
      <c r="F64" s="130"/>
      <c r="G64" s="170"/>
    </row>
    <row r="65" spans="1:6" ht="12" customHeight="1">
      <c r="A65" s="160"/>
      <c r="B65" s="160" t="s">
        <v>90</v>
      </c>
      <c r="C65" s="168" t="s">
        <v>261</v>
      </c>
      <c r="D65" s="169"/>
      <c r="E65" s="106"/>
      <c r="F65" s="130"/>
    </row>
    <row r="66" spans="1:6" ht="12" customHeight="1">
      <c r="A66" s="160"/>
      <c r="B66" s="160" t="s">
        <v>186</v>
      </c>
      <c r="C66" s="168" t="s">
        <v>262</v>
      </c>
      <c r="D66" s="169"/>
      <c r="E66" s="106"/>
      <c r="F66" s="130"/>
    </row>
    <row r="67" spans="1:6" ht="12" customHeight="1">
      <c r="A67" s="160"/>
      <c r="B67" s="160" t="s">
        <v>188</v>
      </c>
      <c r="C67" s="168" t="s">
        <v>263</v>
      </c>
      <c r="D67" s="169"/>
      <c r="E67" s="106"/>
      <c r="F67" s="130"/>
    </row>
    <row r="68" spans="1:6" ht="12" customHeight="1">
      <c r="A68" s="160"/>
      <c r="B68" s="160" t="s">
        <v>190</v>
      </c>
      <c r="C68" s="168" t="s">
        <v>264</v>
      </c>
      <c r="D68" s="169"/>
      <c r="E68" s="106"/>
      <c r="F68" s="130"/>
    </row>
    <row r="69" spans="1:6" ht="12" customHeight="1">
      <c r="A69" s="160"/>
      <c r="B69" s="160" t="s">
        <v>192</v>
      </c>
      <c r="C69" s="168" t="s">
        <v>265</v>
      </c>
      <c r="D69" s="169"/>
      <c r="E69" s="106"/>
      <c r="F69" s="130"/>
    </row>
    <row r="70" spans="1:6" ht="12" customHeight="1">
      <c r="A70" s="160"/>
      <c r="B70" s="160" t="s">
        <v>194</v>
      </c>
      <c r="C70" s="168" t="s">
        <v>266</v>
      </c>
      <c r="D70" s="169"/>
      <c r="E70" s="106"/>
      <c r="F70" s="130"/>
    </row>
    <row r="71" spans="1:6" ht="12" customHeight="1">
      <c r="A71" s="160"/>
      <c r="B71" s="160" t="s">
        <v>94</v>
      </c>
      <c r="C71" s="168" t="s">
        <v>267</v>
      </c>
      <c r="D71" s="169"/>
      <c r="E71" s="106"/>
      <c r="F71" s="130"/>
    </row>
    <row r="72" spans="1:6" ht="12" customHeight="1">
      <c r="A72" s="160"/>
      <c r="B72" s="160" t="s">
        <v>197</v>
      </c>
      <c r="C72" s="168" t="s">
        <v>268</v>
      </c>
      <c r="D72" s="169"/>
      <c r="E72" s="106"/>
      <c r="F72" s="130"/>
    </row>
    <row r="73" spans="1:6" ht="12" customHeight="1">
      <c r="A73" s="160"/>
      <c r="B73" s="160" t="s">
        <v>199</v>
      </c>
      <c r="C73" s="168" t="s">
        <v>269</v>
      </c>
      <c r="D73" s="169"/>
      <c r="E73" s="106"/>
      <c r="F73" s="130"/>
    </row>
    <row r="74" spans="1:6" ht="12" customHeight="1">
      <c r="A74" s="160"/>
      <c r="B74" s="160" t="s">
        <v>270</v>
      </c>
      <c r="C74" s="168" t="s">
        <v>271</v>
      </c>
      <c r="D74" s="169"/>
      <c r="E74" s="106"/>
      <c r="F74" s="130"/>
    </row>
    <row r="75" spans="1:6" ht="12" customHeight="1">
      <c r="A75" s="160"/>
      <c r="B75" s="160" t="s">
        <v>272</v>
      </c>
      <c r="C75" s="168" t="s">
        <v>273</v>
      </c>
      <c r="D75" s="169"/>
      <c r="E75" s="106"/>
      <c r="F75" s="130"/>
    </row>
    <row r="76" spans="1:6" ht="12" customHeight="1">
      <c r="A76" s="160"/>
      <c r="B76" s="160" t="s">
        <v>274</v>
      </c>
      <c r="C76" s="168" t="s">
        <v>275</v>
      </c>
      <c r="D76" s="169"/>
      <c r="E76" s="106"/>
      <c r="F76" s="130"/>
    </row>
    <row r="77" spans="1:6" ht="12" customHeight="1">
      <c r="A77" s="160"/>
      <c r="B77" s="160" t="s">
        <v>202</v>
      </c>
      <c r="C77" s="168" t="s">
        <v>276</v>
      </c>
      <c r="D77" s="169"/>
      <c r="E77" s="106"/>
      <c r="F77" s="130"/>
    </row>
    <row r="78" spans="1:6" ht="42" customHeight="1">
      <c r="A78" s="171"/>
      <c r="B78" s="171"/>
      <c r="C78" s="171"/>
      <c r="D78" s="171"/>
      <c r="E78" s="171"/>
      <c r="F78" s="171"/>
    </row>
  </sheetData>
  <sheetProtection/>
  <mergeCells count="6">
    <mergeCell ref="A1:F1"/>
    <mergeCell ref="A3:C3"/>
    <mergeCell ref="A4:B4"/>
    <mergeCell ref="D4:F4"/>
    <mergeCell ref="A78:F78"/>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22"/>
  <sheetViews>
    <sheetView showGridLines="0" showZeros="0" workbookViewId="0" topLeftCell="A1">
      <selection activeCell="E7" sqref="E7"/>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147" customFormat="1" ht="27">
      <c r="A1" s="119" t="s">
        <v>277</v>
      </c>
      <c r="B1" s="119"/>
      <c r="C1" s="119"/>
      <c r="D1" s="119"/>
      <c r="E1" s="119"/>
      <c r="F1" s="119"/>
      <c r="G1" s="119"/>
      <c r="H1" s="119"/>
      <c r="I1" s="119"/>
      <c r="J1" s="119"/>
      <c r="K1" s="119"/>
      <c r="L1" s="119"/>
      <c r="M1" s="119"/>
    </row>
    <row r="2" spans="1:13" s="73" customFormat="1" ht="17.25" customHeight="1">
      <c r="A2" s="148"/>
      <c r="B2" s="149"/>
      <c r="C2" s="149"/>
      <c r="D2" s="149"/>
      <c r="E2" s="149"/>
      <c r="F2" s="149"/>
      <c r="G2" s="149"/>
      <c r="H2" s="149"/>
      <c r="L2" s="148"/>
      <c r="M2" s="151" t="s">
        <v>278</v>
      </c>
    </row>
    <row r="3" spans="1:13" ht="18.75" customHeight="1">
      <c r="A3" s="150" t="s">
        <v>25</v>
      </c>
      <c r="B3" s="150"/>
      <c r="C3" s="150"/>
      <c r="D3" s="150"/>
      <c r="E3" s="150"/>
      <c r="F3" s="135"/>
      <c r="G3" s="135"/>
      <c r="H3" s="135"/>
      <c r="K3" s="73"/>
      <c r="L3" s="144" t="s">
        <v>26</v>
      </c>
      <c r="M3" s="144"/>
    </row>
    <row r="4" spans="1:13" s="38" customFormat="1" ht="27" customHeight="1">
      <c r="A4" s="82" t="s">
        <v>61</v>
      </c>
      <c r="B4" s="82" t="s">
        <v>75</v>
      </c>
      <c r="C4" s="82"/>
      <c r="D4" s="82"/>
      <c r="E4" s="81" t="s">
        <v>76</v>
      </c>
      <c r="F4" s="81" t="s">
        <v>111</v>
      </c>
      <c r="G4" s="81"/>
      <c r="H4" s="81"/>
      <c r="I4" s="81"/>
      <c r="J4" s="81"/>
      <c r="K4" s="81"/>
      <c r="L4" s="81"/>
      <c r="M4" s="81"/>
    </row>
    <row r="5" spans="1:13" s="38" customFormat="1" ht="27" customHeight="1">
      <c r="A5" s="82"/>
      <c r="B5" s="82" t="s">
        <v>77</v>
      </c>
      <c r="C5" s="82" t="s">
        <v>78</v>
      </c>
      <c r="D5" s="81" t="s">
        <v>79</v>
      </c>
      <c r="E5" s="81"/>
      <c r="F5" s="81" t="s">
        <v>64</v>
      </c>
      <c r="G5" s="16" t="s">
        <v>114</v>
      </c>
      <c r="H5" s="16" t="s">
        <v>115</v>
      </c>
      <c r="I5" s="16" t="s">
        <v>116</v>
      </c>
      <c r="J5" s="16" t="s">
        <v>117</v>
      </c>
      <c r="K5" s="16" t="s">
        <v>118</v>
      </c>
      <c r="L5" s="16" t="s">
        <v>119</v>
      </c>
      <c r="M5" s="16" t="s">
        <v>120</v>
      </c>
    </row>
    <row r="6" spans="1:13" s="38" customFormat="1" ht="24" customHeight="1">
      <c r="A6" s="136"/>
      <c r="B6" s="137"/>
      <c r="C6" s="137"/>
      <c r="D6" s="137"/>
      <c r="E6" s="138" t="s">
        <v>64</v>
      </c>
      <c r="F6" s="139">
        <f>SUM(G6:J6)</f>
        <v>0</v>
      </c>
      <c r="G6" s="139">
        <f>SUM(G7:G20)</f>
        <v>0</v>
      </c>
      <c r="H6" s="139">
        <f>SUM(H7:H20)</f>
        <v>0</v>
      </c>
      <c r="I6" s="139">
        <f>SUM(I7:I20)</f>
        <v>0</v>
      </c>
      <c r="J6" s="139">
        <f>SUM(J7:J20)</f>
        <v>0</v>
      </c>
      <c r="K6" s="145"/>
      <c r="L6" s="145"/>
      <c r="M6" s="146"/>
    </row>
    <row r="7" spans="1:13" ht="24" customHeight="1">
      <c r="A7" s="103"/>
      <c r="B7" s="58"/>
      <c r="C7" s="58"/>
      <c r="D7" s="58"/>
      <c r="E7" s="102"/>
      <c r="F7" s="116">
        <f>SUM(G7:J7)</f>
        <v>0</v>
      </c>
      <c r="G7" s="116"/>
      <c r="H7" s="116"/>
      <c r="I7" s="116"/>
      <c r="J7" s="116"/>
      <c r="K7" s="90"/>
      <c r="L7" s="90"/>
      <c r="M7" s="90"/>
    </row>
    <row r="8" spans="1:13" ht="24" customHeight="1">
      <c r="A8" s="103"/>
      <c r="B8" s="58"/>
      <c r="C8" s="58"/>
      <c r="D8" s="58"/>
      <c r="E8" s="102"/>
      <c r="F8" s="116">
        <f aca="true" t="shared" si="0" ref="F8:F19">SUM(G8:J8)</f>
        <v>0</v>
      </c>
      <c r="G8" s="116"/>
      <c r="H8" s="116"/>
      <c r="I8" s="116"/>
      <c r="J8" s="116"/>
      <c r="K8" s="90"/>
      <c r="L8" s="90"/>
      <c r="M8" s="90"/>
    </row>
    <row r="9" spans="1:13" ht="24" customHeight="1">
      <c r="A9" s="103"/>
      <c r="B9" s="58"/>
      <c r="C9" s="58"/>
      <c r="D9" s="58"/>
      <c r="E9" s="102"/>
      <c r="F9" s="116">
        <f t="shared" si="0"/>
        <v>0</v>
      </c>
      <c r="G9" s="116"/>
      <c r="H9" s="116"/>
      <c r="I9" s="116"/>
      <c r="J9" s="116"/>
      <c r="K9" s="90"/>
      <c r="L9" s="90"/>
      <c r="M9" s="90"/>
    </row>
    <row r="10" spans="1:13" ht="24" customHeight="1">
      <c r="A10" s="103"/>
      <c r="B10" s="58"/>
      <c r="C10" s="58"/>
      <c r="D10" s="58"/>
      <c r="E10" s="102"/>
      <c r="F10" s="116">
        <f t="shared" si="0"/>
        <v>0</v>
      </c>
      <c r="G10" s="116"/>
      <c r="H10" s="116"/>
      <c r="I10" s="116"/>
      <c r="J10" s="116"/>
      <c r="K10" s="90"/>
      <c r="L10" s="90"/>
      <c r="M10" s="90"/>
    </row>
    <row r="11" spans="1:13" ht="24" customHeight="1">
      <c r="A11" s="103"/>
      <c r="B11" s="58"/>
      <c r="C11" s="58"/>
      <c r="D11" s="58"/>
      <c r="E11" s="102"/>
      <c r="F11" s="116">
        <f t="shared" si="0"/>
        <v>0</v>
      </c>
      <c r="G11" s="116"/>
      <c r="H11" s="116"/>
      <c r="I11" s="116"/>
      <c r="J11" s="116"/>
      <c r="K11" s="90"/>
      <c r="L11" s="90"/>
      <c r="M11" s="90"/>
    </row>
    <row r="12" spans="1:13" ht="24" customHeight="1">
      <c r="A12" s="103"/>
      <c r="B12" s="58"/>
      <c r="C12" s="58"/>
      <c r="D12" s="58"/>
      <c r="E12" s="102"/>
      <c r="F12" s="116">
        <f t="shared" si="0"/>
        <v>0</v>
      </c>
      <c r="G12" s="116"/>
      <c r="H12" s="116"/>
      <c r="I12" s="116"/>
      <c r="J12" s="116"/>
      <c r="K12" s="90"/>
      <c r="L12" s="90"/>
      <c r="M12" s="90"/>
    </row>
    <row r="13" spans="1:13" ht="24" customHeight="1">
      <c r="A13" s="103"/>
      <c r="B13" s="58"/>
      <c r="C13" s="58"/>
      <c r="D13" s="58"/>
      <c r="E13" s="102"/>
      <c r="F13" s="116">
        <f t="shared" si="0"/>
        <v>0</v>
      </c>
      <c r="G13" s="116"/>
      <c r="H13" s="116"/>
      <c r="I13" s="116"/>
      <c r="J13" s="116"/>
      <c r="K13" s="90"/>
      <c r="L13" s="90"/>
      <c r="M13" s="90"/>
    </row>
    <row r="14" spans="1:13" ht="24" customHeight="1">
      <c r="A14" s="103"/>
      <c r="B14" s="58"/>
      <c r="C14" s="58"/>
      <c r="D14" s="58"/>
      <c r="E14" s="102"/>
      <c r="F14" s="116">
        <f t="shared" si="0"/>
        <v>0</v>
      </c>
      <c r="G14" s="116"/>
      <c r="H14" s="116"/>
      <c r="I14" s="116"/>
      <c r="J14" s="116"/>
      <c r="K14" s="90"/>
      <c r="L14" s="90"/>
      <c r="M14" s="90"/>
    </row>
    <row r="15" spans="1:13" ht="24" customHeight="1">
      <c r="A15" s="103"/>
      <c r="B15" s="58"/>
      <c r="C15" s="58"/>
      <c r="D15" s="58"/>
      <c r="E15" s="102"/>
      <c r="F15" s="116">
        <f t="shared" si="0"/>
        <v>0</v>
      </c>
      <c r="G15" s="116"/>
      <c r="H15" s="116"/>
      <c r="I15" s="116"/>
      <c r="J15" s="116"/>
      <c r="K15" s="90"/>
      <c r="L15" s="90"/>
      <c r="M15" s="90"/>
    </row>
    <row r="16" spans="1:13" ht="22.5" customHeight="1">
      <c r="A16" s="129"/>
      <c r="B16" s="58"/>
      <c r="C16" s="58"/>
      <c r="D16" s="58"/>
      <c r="E16" s="102"/>
      <c r="F16" s="116">
        <f t="shared" si="0"/>
        <v>0</v>
      </c>
      <c r="G16" s="116"/>
      <c r="H16" s="116"/>
      <c r="I16" s="116"/>
      <c r="J16" s="116"/>
      <c r="K16" s="90"/>
      <c r="L16" s="90"/>
      <c r="M16" s="90"/>
    </row>
    <row r="17" spans="1:13" ht="12.75" customHeight="1">
      <c r="A17" s="103"/>
      <c r="B17" s="58"/>
      <c r="C17" s="58"/>
      <c r="D17" s="58"/>
      <c r="E17" s="102"/>
      <c r="F17" s="116">
        <f t="shared" si="0"/>
        <v>0</v>
      </c>
      <c r="G17" s="116"/>
      <c r="H17" s="116"/>
      <c r="I17" s="116"/>
      <c r="J17" s="116"/>
      <c r="K17" s="90"/>
      <c r="L17" s="90"/>
      <c r="M17" s="90"/>
    </row>
    <row r="18" spans="1:13" ht="10.5" customHeight="1">
      <c r="A18" s="103"/>
      <c r="B18" s="58"/>
      <c r="C18" s="58"/>
      <c r="D18" s="58"/>
      <c r="E18" s="102"/>
      <c r="F18" s="116">
        <f t="shared" si="0"/>
        <v>0</v>
      </c>
      <c r="G18" s="116"/>
      <c r="H18" s="116"/>
      <c r="I18" s="116"/>
      <c r="J18" s="116"/>
      <c r="K18" s="90"/>
      <c r="L18" s="90"/>
      <c r="M18" s="90"/>
    </row>
    <row r="19" spans="1:13" ht="12.75" customHeight="1">
      <c r="A19" s="103"/>
      <c r="B19" s="58"/>
      <c r="C19" s="58"/>
      <c r="D19" s="58"/>
      <c r="E19" s="102"/>
      <c r="F19" s="116">
        <f t="shared" si="0"/>
        <v>0</v>
      </c>
      <c r="G19" s="116"/>
      <c r="H19" s="116"/>
      <c r="I19" s="116"/>
      <c r="J19" s="116"/>
      <c r="K19" s="90"/>
      <c r="L19" s="90"/>
      <c r="M19" s="90"/>
    </row>
    <row r="20" spans="1:13" ht="12.75" customHeight="1">
      <c r="A20" s="129"/>
      <c r="B20" s="58"/>
      <c r="C20" s="58"/>
      <c r="D20" s="58"/>
      <c r="E20" s="102"/>
      <c r="F20" s="116"/>
      <c r="G20" s="116"/>
      <c r="H20" s="116"/>
      <c r="I20" s="116"/>
      <c r="J20" s="116"/>
      <c r="K20" s="90"/>
      <c r="L20" s="90"/>
      <c r="M20" s="90"/>
    </row>
    <row r="21" spans="1:13" ht="12.75" customHeight="1">
      <c r="A21" s="104" t="s">
        <v>279</v>
      </c>
      <c r="B21" s="88"/>
      <c r="C21" s="88"/>
      <c r="D21" s="88"/>
      <c r="E21" s="88"/>
      <c r="F21" s="88"/>
      <c r="G21" s="88"/>
      <c r="H21" s="88"/>
      <c r="I21" s="88"/>
      <c r="J21" s="88"/>
      <c r="K21" s="73"/>
      <c r="L21" s="73"/>
      <c r="M21" s="73"/>
    </row>
    <row r="22" spans="1:13" ht="33" customHeight="1">
      <c r="A22" s="142"/>
      <c r="B22" s="142"/>
      <c r="C22" s="142"/>
      <c r="D22" s="142"/>
      <c r="E22" s="142"/>
      <c r="F22" s="142"/>
      <c r="G22" s="142"/>
      <c r="H22" s="142"/>
      <c r="I22" s="142"/>
      <c r="J22" s="142"/>
      <c r="K22" s="142"/>
      <c r="L22" s="142"/>
      <c r="M22" s="142"/>
    </row>
  </sheetData>
  <sheetProtection/>
  <mergeCells count="8">
    <mergeCell ref="A1:M1"/>
    <mergeCell ref="A3:E3"/>
    <mergeCell ref="L3:M3"/>
    <mergeCell ref="B4:D4"/>
    <mergeCell ref="F4:M4"/>
    <mergeCell ref="A22:M22"/>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8"/>
  <sheetViews>
    <sheetView showGridLines="0" showZeros="0" workbookViewId="0" topLeftCell="A1">
      <selection activeCell="E7" sqref="E7"/>
    </sheetView>
  </sheetViews>
  <sheetFormatPr defaultColWidth="9.33203125" defaultRowHeight="11.25"/>
  <cols>
    <col min="1" max="1" width="24.16015625" style="73" customWidth="1"/>
    <col min="2" max="2" width="7.16015625" style="73" customWidth="1"/>
    <col min="3" max="3" width="12.33203125" style="73" customWidth="1"/>
    <col min="4" max="4" width="7.16015625" style="73" customWidth="1"/>
    <col min="5" max="5" width="11.5" style="73" bestFit="1" customWidth="1"/>
    <col min="6" max="10" width="14.33203125" style="73" customWidth="1"/>
    <col min="11" max="16384" width="9.33203125" style="73" customWidth="1"/>
  </cols>
  <sheetData>
    <row r="1" spans="1:13" ht="35.25" customHeight="1">
      <c r="A1" s="134" t="s">
        <v>280</v>
      </c>
      <c r="B1" s="134"/>
      <c r="C1" s="134"/>
      <c r="D1" s="134"/>
      <c r="E1" s="134"/>
      <c r="F1" s="134"/>
      <c r="G1" s="134"/>
      <c r="H1" s="134"/>
      <c r="I1" s="134"/>
      <c r="J1" s="134"/>
      <c r="K1" s="134"/>
      <c r="L1" s="134"/>
      <c r="M1" s="134"/>
    </row>
    <row r="2" spans="12:13" ht="15.75" customHeight="1">
      <c r="L2" s="143" t="s">
        <v>281</v>
      </c>
      <c r="M2" s="143"/>
    </row>
    <row r="3" spans="1:13" ht="22.5" customHeight="1">
      <c r="A3" s="46" t="s">
        <v>25</v>
      </c>
      <c r="B3" s="46"/>
      <c r="C3" s="46"/>
      <c r="D3" s="135"/>
      <c r="E3" s="135"/>
      <c r="F3" s="135"/>
      <c r="G3" s="135"/>
      <c r="H3" s="135"/>
      <c r="L3" s="144" t="s">
        <v>26</v>
      </c>
      <c r="M3" s="144"/>
    </row>
    <row r="4" spans="1:13" s="72" customFormat="1" ht="24" customHeight="1">
      <c r="A4" s="82" t="s">
        <v>61</v>
      </c>
      <c r="B4" s="82" t="s">
        <v>75</v>
      </c>
      <c r="C4" s="82"/>
      <c r="D4" s="82"/>
      <c r="E4" s="81" t="s">
        <v>76</v>
      </c>
      <c r="F4" s="81" t="s">
        <v>111</v>
      </c>
      <c r="G4" s="81"/>
      <c r="H4" s="81"/>
      <c r="I4" s="81"/>
      <c r="J4" s="81"/>
      <c r="K4" s="81"/>
      <c r="L4" s="81"/>
      <c r="M4" s="81"/>
    </row>
    <row r="5" spans="1:13" s="72" customFormat="1" ht="40.5" customHeight="1">
      <c r="A5" s="82"/>
      <c r="B5" s="82" t="s">
        <v>77</v>
      </c>
      <c r="C5" s="82" t="s">
        <v>78</v>
      </c>
      <c r="D5" s="81" t="s">
        <v>79</v>
      </c>
      <c r="E5" s="81"/>
      <c r="F5" s="81" t="s">
        <v>64</v>
      </c>
      <c r="G5" s="16" t="s">
        <v>114</v>
      </c>
      <c r="H5" s="16" t="s">
        <v>115</v>
      </c>
      <c r="I5" s="16" t="s">
        <v>116</v>
      </c>
      <c r="J5" s="16" t="s">
        <v>117</v>
      </c>
      <c r="K5" s="16" t="s">
        <v>118</v>
      </c>
      <c r="L5" s="16" t="s">
        <v>119</v>
      </c>
      <c r="M5" s="16" t="s">
        <v>120</v>
      </c>
    </row>
    <row r="6" spans="1:13" s="72" customFormat="1" ht="23.25" customHeight="1">
      <c r="A6" s="136"/>
      <c r="B6" s="137"/>
      <c r="C6" s="137"/>
      <c r="D6" s="137"/>
      <c r="E6" s="138" t="s">
        <v>64</v>
      </c>
      <c r="F6" s="139">
        <f>SUM(G6:J6)</f>
        <v>0</v>
      </c>
      <c r="G6" s="139">
        <f>SUM(G7:G20)</f>
        <v>0</v>
      </c>
      <c r="H6" s="139">
        <f>SUM(H7:H20)</f>
        <v>0</v>
      </c>
      <c r="I6" s="139">
        <f>SUM(I7:I20)</f>
        <v>0</v>
      </c>
      <c r="J6" s="139">
        <f>SUM(J7:J20)</f>
        <v>0</v>
      </c>
      <c r="K6" s="145"/>
      <c r="L6" s="145"/>
      <c r="M6" s="146"/>
    </row>
    <row r="7" spans="1:13" s="72" customFormat="1" ht="23.25" customHeight="1">
      <c r="A7" s="103"/>
      <c r="B7" s="58"/>
      <c r="C7" s="58"/>
      <c r="D7" s="58"/>
      <c r="E7" s="102"/>
      <c r="F7" s="116">
        <f>SUM(G7:J7)</f>
        <v>0</v>
      </c>
      <c r="G7" s="116"/>
      <c r="H7" s="116"/>
      <c r="I7" s="116"/>
      <c r="J7" s="116"/>
      <c r="K7" s="90"/>
      <c r="L7" s="90"/>
      <c r="M7" s="90"/>
    </row>
    <row r="8" spans="1:13" s="72" customFormat="1" ht="23.25" customHeight="1">
      <c r="A8" s="103"/>
      <c r="B8" s="58"/>
      <c r="C8" s="58"/>
      <c r="D8" s="58"/>
      <c r="E8" s="102"/>
      <c r="F8" s="116">
        <f aca="true" t="shared" si="0" ref="F8:F19">SUM(G8:J8)</f>
        <v>0</v>
      </c>
      <c r="G8" s="116"/>
      <c r="H8" s="116"/>
      <c r="I8" s="116"/>
      <c r="J8" s="116"/>
      <c r="K8" s="90"/>
      <c r="L8" s="90"/>
      <c r="M8" s="90"/>
    </row>
    <row r="9" spans="1:13" s="72" customFormat="1" ht="23.25" customHeight="1">
      <c r="A9" s="103"/>
      <c r="B9" s="58"/>
      <c r="C9" s="58"/>
      <c r="D9" s="58"/>
      <c r="E9" s="102"/>
      <c r="F9" s="116">
        <f t="shared" si="0"/>
        <v>0</v>
      </c>
      <c r="G9" s="116"/>
      <c r="H9" s="116"/>
      <c r="I9" s="116"/>
      <c r="J9" s="116"/>
      <c r="K9" s="90"/>
      <c r="L9" s="90"/>
      <c r="M9" s="90"/>
    </row>
    <row r="10" spans="1:13" s="72" customFormat="1" ht="23.25" customHeight="1">
      <c r="A10" s="103"/>
      <c r="B10" s="58"/>
      <c r="C10" s="58"/>
      <c r="D10" s="58"/>
      <c r="E10" s="102"/>
      <c r="F10" s="116">
        <f t="shared" si="0"/>
        <v>0</v>
      </c>
      <c r="G10" s="116"/>
      <c r="H10" s="116"/>
      <c r="I10" s="116"/>
      <c r="J10" s="116"/>
      <c r="K10" s="90"/>
      <c r="L10" s="90"/>
      <c r="M10" s="90"/>
    </row>
    <row r="11" spans="1:13" s="72" customFormat="1" ht="23.25" customHeight="1">
      <c r="A11" s="103"/>
      <c r="B11" s="58"/>
      <c r="C11" s="58"/>
      <c r="D11" s="58"/>
      <c r="E11" s="102"/>
      <c r="F11" s="116">
        <f t="shared" si="0"/>
        <v>0</v>
      </c>
      <c r="G11" s="116"/>
      <c r="H11" s="116"/>
      <c r="I11" s="116"/>
      <c r="J11" s="116"/>
      <c r="K11" s="90"/>
      <c r="L11" s="90"/>
      <c r="M11" s="90"/>
    </row>
    <row r="12" spans="1:13" s="72" customFormat="1" ht="23.25" customHeight="1">
      <c r="A12" s="103"/>
      <c r="B12" s="58"/>
      <c r="C12" s="58"/>
      <c r="D12" s="58"/>
      <c r="E12" s="102"/>
      <c r="F12" s="116">
        <f t="shared" si="0"/>
        <v>0</v>
      </c>
      <c r="G12" s="116"/>
      <c r="H12" s="116"/>
      <c r="I12" s="116"/>
      <c r="J12" s="116"/>
      <c r="K12" s="90"/>
      <c r="L12" s="90"/>
      <c r="M12" s="90"/>
    </row>
    <row r="13" spans="1:13" s="72" customFormat="1" ht="23.25" customHeight="1">
      <c r="A13" s="103"/>
      <c r="B13" s="58"/>
      <c r="C13" s="58"/>
      <c r="D13" s="58"/>
      <c r="E13" s="102"/>
      <c r="F13" s="116">
        <f t="shared" si="0"/>
        <v>0</v>
      </c>
      <c r="G13" s="116"/>
      <c r="H13" s="116"/>
      <c r="I13" s="116"/>
      <c r="J13" s="116"/>
      <c r="K13" s="90"/>
      <c r="L13" s="90"/>
      <c r="M13" s="90"/>
    </row>
    <row r="14" spans="1:13" s="72" customFormat="1" ht="23.25" customHeight="1">
      <c r="A14" s="103"/>
      <c r="B14" s="58"/>
      <c r="C14" s="58"/>
      <c r="D14" s="58"/>
      <c r="E14" s="102"/>
      <c r="F14" s="116">
        <f t="shared" si="0"/>
        <v>0</v>
      </c>
      <c r="G14" s="116"/>
      <c r="H14" s="116"/>
      <c r="I14" s="116"/>
      <c r="J14" s="116"/>
      <c r="K14" s="90"/>
      <c r="L14" s="90"/>
      <c r="M14" s="90"/>
    </row>
    <row r="15" spans="1:13" ht="24.75" customHeight="1">
      <c r="A15" s="103"/>
      <c r="B15" s="58"/>
      <c r="C15" s="58"/>
      <c r="D15" s="58"/>
      <c r="E15" s="102"/>
      <c r="F15" s="116">
        <f t="shared" si="0"/>
        <v>0</v>
      </c>
      <c r="G15" s="116"/>
      <c r="H15" s="116"/>
      <c r="I15" s="116"/>
      <c r="J15" s="116"/>
      <c r="K15" s="90"/>
      <c r="L15" s="90"/>
      <c r="M15" s="90"/>
    </row>
    <row r="16" spans="1:13" ht="22.5" customHeight="1">
      <c r="A16" s="129"/>
      <c r="B16" s="58"/>
      <c r="C16" s="58"/>
      <c r="D16" s="58"/>
      <c r="E16" s="102"/>
      <c r="F16" s="116">
        <f t="shared" si="0"/>
        <v>0</v>
      </c>
      <c r="G16" s="116"/>
      <c r="H16" s="116"/>
      <c r="I16" s="116"/>
      <c r="J16" s="116"/>
      <c r="K16" s="90"/>
      <c r="L16" s="90"/>
      <c r="M16" s="90"/>
    </row>
    <row r="17" spans="1:13" ht="12">
      <c r="A17" s="103"/>
      <c r="B17" s="58"/>
      <c r="C17" s="58"/>
      <c r="D17" s="58"/>
      <c r="E17" s="102"/>
      <c r="F17" s="116">
        <f t="shared" si="0"/>
        <v>0</v>
      </c>
      <c r="G17" s="116"/>
      <c r="H17" s="116"/>
      <c r="I17" s="116"/>
      <c r="J17" s="116"/>
      <c r="K17" s="90"/>
      <c r="L17" s="90"/>
      <c r="M17" s="90"/>
    </row>
    <row r="18" spans="1:13" ht="12">
      <c r="A18" s="103"/>
      <c r="B18" s="58"/>
      <c r="C18" s="58"/>
      <c r="D18" s="58"/>
      <c r="E18" s="102"/>
      <c r="F18" s="116">
        <f t="shared" si="0"/>
        <v>0</v>
      </c>
      <c r="G18" s="116"/>
      <c r="H18" s="116"/>
      <c r="I18" s="116"/>
      <c r="J18" s="116"/>
      <c r="K18" s="90"/>
      <c r="L18" s="90"/>
      <c r="M18" s="90"/>
    </row>
    <row r="19" spans="1:13" ht="12">
      <c r="A19" s="103"/>
      <c r="B19" s="58"/>
      <c r="C19" s="58"/>
      <c r="D19" s="58"/>
      <c r="E19" s="102"/>
      <c r="F19" s="116">
        <f t="shared" si="0"/>
        <v>0</v>
      </c>
      <c r="G19" s="116"/>
      <c r="H19" s="116"/>
      <c r="I19" s="116"/>
      <c r="J19" s="116"/>
      <c r="K19" s="90"/>
      <c r="L19" s="90"/>
      <c r="M19" s="90"/>
    </row>
    <row r="20" spans="1:13" ht="12">
      <c r="A20" s="129"/>
      <c r="B20" s="58"/>
      <c r="C20" s="58"/>
      <c r="D20" s="58"/>
      <c r="E20" s="102"/>
      <c r="F20" s="116"/>
      <c r="G20" s="116"/>
      <c r="H20" s="116"/>
      <c r="I20" s="116"/>
      <c r="J20" s="116"/>
      <c r="K20" s="90"/>
      <c r="L20" s="90"/>
      <c r="M20" s="90"/>
    </row>
    <row r="21" spans="1:10" ht="12">
      <c r="A21" s="104" t="s">
        <v>282</v>
      </c>
      <c r="B21" s="88"/>
      <c r="C21" s="88"/>
      <c r="D21" s="88"/>
      <c r="E21" s="88"/>
      <c r="F21" s="88"/>
      <c r="G21" s="88"/>
      <c r="H21" s="88"/>
      <c r="I21" s="88"/>
      <c r="J21" s="88"/>
    </row>
    <row r="22" spans="1:13" ht="14.25">
      <c r="A22" s="142"/>
      <c r="B22" s="142"/>
      <c r="C22" s="142"/>
      <c r="D22" s="142"/>
      <c r="E22" s="142"/>
      <c r="F22" s="142"/>
      <c r="G22" s="142"/>
      <c r="H22" s="142"/>
      <c r="I22" s="142"/>
      <c r="J22" s="142"/>
      <c r="K22" s="142"/>
      <c r="L22" s="142"/>
      <c r="M22" s="142"/>
    </row>
    <row r="23" ht="12">
      <c r="E23" s="88"/>
    </row>
    <row r="27" ht="12">
      <c r="G27" s="88"/>
    </row>
    <row r="28" ht="12">
      <c r="C28" s="88"/>
    </row>
  </sheetData>
  <sheetProtection/>
  <mergeCells count="9">
    <mergeCell ref="A1:M1"/>
    <mergeCell ref="L2:M2"/>
    <mergeCell ref="A3:C3"/>
    <mergeCell ref="L3:M3"/>
    <mergeCell ref="B4:D4"/>
    <mergeCell ref="F4:M4"/>
    <mergeCell ref="A22:M22"/>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8"/>
  <sheetViews>
    <sheetView showGridLines="0" showZeros="0" workbookViewId="0" topLeftCell="A1">
      <selection activeCell="A16" sqref="A16"/>
    </sheetView>
  </sheetViews>
  <sheetFormatPr defaultColWidth="9.16015625" defaultRowHeight="11.25"/>
  <cols>
    <col min="1" max="1" width="34" style="73" customWidth="1"/>
    <col min="2" max="4" width="7.16015625" style="73" customWidth="1"/>
    <col min="5" max="5" width="17.83203125" style="73" customWidth="1"/>
    <col min="6" max="10" width="14.33203125" style="73" customWidth="1"/>
    <col min="11" max="16384" width="9.16015625" style="73" customWidth="1"/>
  </cols>
  <sheetData>
    <row r="1" spans="1:13" ht="35.25" customHeight="1">
      <c r="A1" s="134" t="s">
        <v>283</v>
      </c>
      <c r="B1" s="134"/>
      <c r="C1" s="134"/>
      <c r="D1" s="134"/>
      <c r="E1" s="134"/>
      <c r="F1" s="134"/>
      <c r="G1" s="134"/>
      <c r="H1" s="134"/>
      <c r="I1" s="134"/>
      <c r="J1" s="134"/>
      <c r="K1" s="134"/>
      <c r="L1" s="134"/>
      <c r="M1" s="134"/>
    </row>
    <row r="2" spans="12:13" ht="15.75" customHeight="1">
      <c r="L2" s="143" t="s">
        <v>284</v>
      </c>
      <c r="M2" s="143"/>
    </row>
    <row r="3" spans="1:13" ht="22.5" customHeight="1">
      <c r="A3" s="46" t="s">
        <v>25</v>
      </c>
      <c r="B3" s="46"/>
      <c r="C3" s="46"/>
      <c r="D3" s="135"/>
      <c r="E3" s="135"/>
      <c r="F3" s="135"/>
      <c r="G3" s="135"/>
      <c r="H3" s="135"/>
      <c r="L3" s="144" t="s">
        <v>26</v>
      </c>
      <c r="M3" s="144"/>
    </row>
    <row r="4" spans="1:13" s="72" customFormat="1" ht="24" customHeight="1">
      <c r="A4" s="82" t="s">
        <v>61</v>
      </c>
      <c r="B4" s="82" t="s">
        <v>75</v>
      </c>
      <c r="C4" s="82"/>
      <c r="D4" s="82"/>
      <c r="E4" s="81" t="s">
        <v>76</v>
      </c>
      <c r="F4" s="81" t="s">
        <v>111</v>
      </c>
      <c r="G4" s="81"/>
      <c r="H4" s="81"/>
      <c r="I4" s="81"/>
      <c r="J4" s="81"/>
      <c r="K4" s="81"/>
      <c r="L4" s="81"/>
      <c r="M4" s="81"/>
    </row>
    <row r="5" spans="1:13" s="72" customFormat="1" ht="40.5" customHeight="1">
      <c r="A5" s="82"/>
      <c r="B5" s="82" t="s">
        <v>77</v>
      </c>
      <c r="C5" s="82" t="s">
        <v>78</v>
      </c>
      <c r="D5" s="81" t="s">
        <v>79</v>
      </c>
      <c r="E5" s="81"/>
      <c r="F5" s="81" t="s">
        <v>64</v>
      </c>
      <c r="G5" s="16" t="s">
        <v>114</v>
      </c>
      <c r="H5" s="16" t="s">
        <v>115</v>
      </c>
      <c r="I5" s="16" t="s">
        <v>116</v>
      </c>
      <c r="J5" s="16" t="s">
        <v>117</v>
      </c>
      <c r="K5" s="16" t="s">
        <v>118</v>
      </c>
      <c r="L5" s="16" t="s">
        <v>119</v>
      </c>
      <c r="M5" s="16" t="s">
        <v>120</v>
      </c>
    </row>
    <row r="6" spans="1:13" s="72" customFormat="1" ht="23.25" customHeight="1">
      <c r="A6" s="136"/>
      <c r="B6" s="137"/>
      <c r="C6" s="137"/>
      <c r="D6" s="137"/>
      <c r="E6" s="138" t="s">
        <v>64</v>
      </c>
      <c r="F6" s="139">
        <f>SUM(G6:J6)</f>
        <v>0</v>
      </c>
      <c r="G6" s="139">
        <f>SUM(G7:G20)</f>
        <v>0</v>
      </c>
      <c r="H6" s="139">
        <f>SUM(H7:H20)</f>
        <v>0</v>
      </c>
      <c r="I6" s="139">
        <f>SUM(I7:I20)</f>
        <v>0</v>
      </c>
      <c r="J6" s="139">
        <f>SUM(J7:J20)</f>
        <v>0</v>
      </c>
      <c r="K6" s="145"/>
      <c r="L6" s="145"/>
      <c r="M6" s="146"/>
    </row>
    <row r="7" spans="1:13" s="72" customFormat="1" ht="23.25" customHeight="1">
      <c r="A7" s="103"/>
      <c r="B7" s="58"/>
      <c r="C7" s="58"/>
      <c r="D7" s="58"/>
      <c r="E7" s="102"/>
      <c r="F7" s="116">
        <f>SUM(G7:J7)</f>
        <v>0</v>
      </c>
      <c r="G7" s="116"/>
      <c r="H7" s="116"/>
      <c r="I7" s="116"/>
      <c r="J7" s="116"/>
      <c r="K7" s="90"/>
      <c r="L7" s="90"/>
      <c r="M7" s="90"/>
    </row>
    <row r="8" spans="1:13" s="72" customFormat="1" ht="23.25" customHeight="1">
      <c r="A8" s="103"/>
      <c r="B8" s="58"/>
      <c r="C8" s="58"/>
      <c r="D8" s="58"/>
      <c r="E8" s="102"/>
      <c r="F8" s="116">
        <f aca="true" t="shared" si="0" ref="F8:F19">SUM(G8:J8)</f>
        <v>0</v>
      </c>
      <c r="G8" s="116"/>
      <c r="H8" s="116"/>
      <c r="I8" s="116"/>
      <c r="J8" s="116"/>
      <c r="K8" s="90"/>
      <c r="L8" s="90"/>
      <c r="M8" s="90"/>
    </row>
    <row r="9" spans="1:13" s="72" customFormat="1" ht="23.25" customHeight="1">
      <c r="A9" s="103"/>
      <c r="B9" s="58"/>
      <c r="C9" s="58"/>
      <c r="D9" s="58"/>
      <c r="E9" s="102"/>
      <c r="F9" s="116">
        <f t="shared" si="0"/>
        <v>0</v>
      </c>
      <c r="G9" s="116"/>
      <c r="H9" s="116"/>
      <c r="I9" s="116"/>
      <c r="J9" s="116"/>
      <c r="K9" s="90"/>
      <c r="L9" s="90"/>
      <c r="M9" s="90"/>
    </row>
    <row r="10" spans="1:13" s="72" customFormat="1" ht="23.25" customHeight="1">
      <c r="A10" s="103"/>
      <c r="B10" s="58"/>
      <c r="C10" s="58"/>
      <c r="D10" s="58"/>
      <c r="E10" s="102"/>
      <c r="F10" s="116">
        <f t="shared" si="0"/>
        <v>0</v>
      </c>
      <c r="G10" s="116"/>
      <c r="H10" s="116"/>
      <c r="I10" s="116"/>
      <c r="J10" s="116"/>
      <c r="K10" s="90"/>
      <c r="L10" s="90"/>
      <c r="M10" s="90"/>
    </row>
    <row r="11" spans="1:13" s="72" customFormat="1" ht="23.25" customHeight="1">
      <c r="A11" s="103"/>
      <c r="B11" s="58"/>
      <c r="C11" s="58"/>
      <c r="D11" s="58"/>
      <c r="E11" s="102"/>
      <c r="F11" s="116">
        <f t="shared" si="0"/>
        <v>0</v>
      </c>
      <c r="G11" s="116"/>
      <c r="H11" s="116"/>
      <c r="I11" s="116"/>
      <c r="J11" s="116"/>
      <c r="K11" s="90"/>
      <c r="L11" s="90"/>
      <c r="M11" s="90"/>
    </row>
    <row r="12" spans="1:13" s="72" customFormat="1" ht="23.25" customHeight="1">
      <c r="A12" s="103"/>
      <c r="B12" s="58"/>
      <c r="C12" s="58"/>
      <c r="D12" s="58"/>
      <c r="E12" s="102"/>
      <c r="F12" s="116">
        <f t="shared" si="0"/>
        <v>0</v>
      </c>
      <c r="G12" s="116"/>
      <c r="H12" s="116"/>
      <c r="I12" s="116"/>
      <c r="J12" s="116"/>
      <c r="K12" s="90"/>
      <c r="L12" s="90"/>
      <c r="M12" s="90"/>
    </row>
    <row r="13" spans="1:13" s="72" customFormat="1" ht="23.25" customHeight="1">
      <c r="A13" s="103"/>
      <c r="B13" s="58"/>
      <c r="C13" s="58"/>
      <c r="D13" s="58"/>
      <c r="E13" s="102"/>
      <c r="F13" s="116">
        <f t="shared" si="0"/>
        <v>0</v>
      </c>
      <c r="G13" s="116"/>
      <c r="H13" s="116"/>
      <c r="I13" s="116"/>
      <c r="J13" s="116"/>
      <c r="K13" s="90"/>
      <c r="L13" s="90"/>
      <c r="M13" s="90"/>
    </row>
    <row r="14" spans="1:13" s="72" customFormat="1" ht="23.25" customHeight="1">
      <c r="A14" s="103"/>
      <c r="B14" s="58"/>
      <c r="C14" s="58"/>
      <c r="D14" s="58"/>
      <c r="E14" s="102"/>
      <c r="F14" s="116">
        <f t="shared" si="0"/>
        <v>0</v>
      </c>
      <c r="G14" s="116"/>
      <c r="H14" s="116"/>
      <c r="I14" s="116"/>
      <c r="J14" s="116"/>
      <c r="K14" s="90"/>
      <c r="L14" s="90"/>
      <c r="M14" s="90"/>
    </row>
    <row r="15" spans="1:13" ht="24.75" customHeight="1">
      <c r="A15" s="103"/>
      <c r="B15" s="58"/>
      <c r="C15" s="58"/>
      <c r="D15" s="58"/>
      <c r="E15" s="102"/>
      <c r="F15" s="116">
        <f t="shared" si="0"/>
        <v>0</v>
      </c>
      <c r="G15" s="116"/>
      <c r="H15" s="116"/>
      <c r="I15" s="116"/>
      <c r="J15" s="116"/>
      <c r="K15" s="90"/>
      <c r="L15" s="90"/>
      <c r="M15" s="90"/>
    </row>
    <row r="16" spans="1:13" ht="22.5" customHeight="1">
      <c r="A16" s="129"/>
      <c r="B16" s="58"/>
      <c r="C16" s="58"/>
      <c r="D16" s="58"/>
      <c r="E16" s="102"/>
      <c r="F16" s="116">
        <f t="shared" si="0"/>
        <v>0</v>
      </c>
      <c r="G16" s="116"/>
      <c r="H16" s="116"/>
      <c r="I16" s="116"/>
      <c r="J16" s="116"/>
      <c r="K16" s="90"/>
      <c r="L16" s="90"/>
      <c r="M16" s="90"/>
    </row>
    <row r="17" spans="1:13" ht="12">
      <c r="A17" s="103"/>
      <c r="B17" s="58"/>
      <c r="C17" s="58"/>
      <c r="D17" s="58"/>
      <c r="E17" s="102"/>
      <c r="F17" s="116">
        <f t="shared" si="0"/>
        <v>0</v>
      </c>
      <c r="G17" s="116"/>
      <c r="H17" s="116"/>
      <c r="I17" s="116"/>
      <c r="J17" s="116"/>
      <c r="K17" s="90"/>
      <c r="L17" s="90"/>
      <c r="M17" s="90"/>
    </row>
    <row r="18" spans="1:13" ht="12">
      <c r="A18" s="103"/>
      <c r="B18" s="58"/>
      <c r="C18" s="58"/>
      <c r="D18" s="58"/>
      <c r="E18" s="102"/>
      <c r="F18" s="116">
        <f t="shared" si="0"/>
        <v>0</v>
      </c>
      <c r="G18" s="116"/>
      <c r="H18" s="116"/>
      <c r="I18" s="116"/>
      <c r="J18" s="116"/>
      <c r="K18" s="90"/>
      <c r="L18" s="90"/>
      <c r="M18" s="90"/>
    </row>
    <row r="19" spans="1:13" ht="12">
      <c r="A19" s="103"/>
      <c r="B19" s="58"/>
      <c r="C19" s="58"/>
      <c r="D19" s="58"/>
      <c r="E19" s="102"/>
      <c r="F19" s="116">
        <f t="shared" si="0"/>
        <v>0</v>
      </c>
      <c r="G19" s="116"/>
      <c r="H19" s="116"/>
      <c r="I19" s="116"/>
      <c r="J19" s="116"/>
      <c r="K19" s="90"/>
      <c r="L19" s="90"/>
      <c r="M19" s="90"/>
    </row>
    <row r="20" spans="1:13" ht="12">
      <c r="A20" s="129"/>
      <c r="B20" s="58"/>
      <c r="C20" s="58"/>
      <c r="D20" s="58"/>
      <c r="E20" s="102"/>
      <c r="F20" s="116"/>
      <c r="G20" s="116"/>
      <c r="H20" s="116"/>
      <c r="I20" s="116"/>
      <c r="J20" s="116"/>
      <c r="K20" s="90"/>
      <c r="L20" s="90"/>
      <c r="M20" s="90"/>
    </row>
    <row r="21" spans="1:13" s="133" customFormat="1" ht="42.75" customHeight="1">
      <c r="A21" s="140" t="s">
        <v>285</v>
      </c>
      <c r="B21" s="141"/>
      <c r="C21" s="141"/>
      <c r="D21" s="141"/>
      <c r="E21" s="141"/>
      <c r="F21" s="141"/>
      <c r="G21" s="141"/>
      <c r="H21" s="141"/>
      <c r="I21" s="141"/>
      <c r="J21" s="141"/>
      <c r="K21" s="141"/>
      <c r="L21" s="141"/>
      <c r="M21" s="141"/>
    </row>
    <row r="22" spans="1:13" ht="14.25">
      <c r="A22" s="142"/>
      <c r="B22" s="142"/>
      <c r="C22" s="142"/>
      <c r="D22" s="142"/>
      <c r="E22" s="142"/>
      <c r="F22" s="142"/>
      <c r="G22" s="142"/>
      <c r="H22" s="142"/>
      <c r="I22" s="142"/>
      <c r="J22" s="142"/>
      <c r="K22" s="142"/>
      <c r="L22" s="142"/>
      <c r="M22" s="142"/>
    </row>
    <row r="23" ht="12">
      <c r="E23" s="88"/>
    </row>
    <row r="27" ht="12">
      <c r="G27" s="88"/>
    </row>
    <row r="28" ht="12">
      <c r="C28" s="88"/>
    </row>
  </sheetData>
  <sheetProtection/>
  <mergeCells count="10">
    <mergeCell ref="A1:M1"/>
    <mergeCell ref="L2:M2"/>
    <mergeCell ref="A3:C3"/>
    <mergeCell ref="L3:M3"/>
    <mergeCell ref="B4:D4"/>
    <mergeCell ref="F4:M4"/>
    <mergeCell ref="A21:M21"/>
    <mergeCell ref="A22:M22"/>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Q17"/>
  <sheetViews>
    <sheetView showGridLines="0" showZeros="0" workbookViewId="0" topLeftCell="A10">
      <selection activeCell="A16" sqref="A16:M16"/>
    </sheetView>
  </sheetViews>
  <sheetFormatPr defaultColWidth="9.16015625" defaultRowHeight="12.75" customHeight="1"/>
  <cols>
    <col min="1" max="1" width="22.66015625" style="0" customWidth="1"/>
    <col min="2" max="2" width="16.83203125" style="0" customWidth="1"/>
    <col min="3" max="3" width="47.66015625" style="0" customWidth="1"/>
    <col min="4" max="4" width="13.83203125" style="0" customWidth="1"/>
    <col min="5" max="5" width="8.66015625" style="0" customWidth="1"/>
    <col min="6" max="9" width="11.5" style="0" customWidth="1"/>
    <col min="10" max="10" width="11.33203125" style="0" customWidth="1"/>
    <col min="11" max="11" width="9.5" style="0" customWidth="1"/>
    <col min="13" max="13" width="13.66015625" style="0" customWidth="1"/>
  </cols>
  <sheetData>
    <row r="1" spans="1:13" ht="36.75" customHeight="1">
      <c r="A1" s="119" t="s">
        <v>286</v>
      </c>
      <c r="B1" s="119"/>
      <c r="C1" s="119"/>
      <c r="D1" s="119"/>
      <c r="E1" s="119"/>
      <c r="F1" s="119"/>
      <c r="G1" s="119"/>
      <c r="H1" s="119"/>
      <c r="I1" s="119"/>
      <c r="J1" s="119"/>
      <c r="K1" s="119"/>
      <c r="L1" s="119"/>
      <c r="M1" s="119"/>
    </row>
    <row r="2" spans="1:13" ht="18" customHeight="1">
      <c r="A2" s="73"/>
      <c r="B2" s="73"/>
      <c r="C2" s="73"/>
      <c r="D2" s="73"/>
      <c r="E2" s="73"/>
      <c r="F2" s="73"/>
      <c r="G2" s="73"/>
      <c r="H2" s="73"/>
      <c r="I2" s="73"/>
      <c r="M2" s="75" t="s">
        <v>287</v>
      </c>
    </row>
    <row r="3" spans="1:13" ht="21" customHeight="1">
      <c r="A3" s="120" t="s">
        <v>25</v>
      </c>
      <c r="B3" s="120"/>
      <c r="C3" s="120"/>
      <c r="D3" s="73"/>
      <c r="E3" s="73"/>
      <c r="F3" s="73"/>
      <c r="G3" s="73"/>
      <c r="H3" s="73"/>
      <c r="I3" s="73"/>
      <c r="K3" s="73"/>
      <c r="M3" s="131" t="s">
        <v>26</v>
      </c>
    </row>
    <row r="4" spans="1:13" s="38" customFormat="1" ht="29.25" customHeight="1">
      <c r="A4" s="121" t="s">
        <v>61</v>
      </c>
      <c r="B4" s="122" t="s">
        <v>288</v>
      </c>
      <c r="C4" s="122" t="s">
        <v>289</v>
      </c>
      <c r="D4" s="16" t="s">
        <v>101</v>
      </c>
      <c r="E4" s="16"/>
      <c r="F4" s="16"/>
      <c r="G4" s="16"/>
      <c r="H4" s="16"/>
      <c r="I4" s="16"/>
      <c r="J4" s="16"/>
      <c r="K4" s="16"/>
      <c r="L4" s="16"/>
      <c r="M4" s="16"/>
    </row>
    <row r="5" spans="1:13" s="38" customFormat="1" ht="12" customHeight="1">
      <c r="A5" s="123"/>
      <c r="B5" s="124"/>
      <c r="C5" s="124"/>
      <c r="D5" s="122" t="s">
        <v>64</v>
      </c>
      <c r="E5" s="16" t="s">
        <v>31</v>
      </c>
      <c r="F5" s="16"/>
      <c r="G5" s="16" t="s">
        <v>35</v>
      </c>
      <c r="H5" s="16" t="s">
        <v>37</v>
      </c>
      <c r="I5" s="16" t="s">
        <v>39</v>
      </c>
      <c r="J5" s="16" t="s">
        <v>41</v>
      </c>
      <c r="K5" s="16" t="s">
        <v>43</v>
      </c>
      <c r="L5" s="16"/>
      <c r="M5" s="16" t="s">
        <v>46</v>
      </c>
    </row>
    <row r="6" spans="1:13" s="38" customFormat="1" ht="51.75" customHeight="1">
      <c r="A6" s="125"/>
      <c r="B6" s="126"/>
      <c r="C6" s="126"/>
      <c r="D6" s="126"/>
      <c r="E6" s="18" t="s">
        <v>67</v>
      </c>
      <c r="F6" s="16" t="s">
        <v>68</v>
      </c>
      <c r="G6" s="16"/>
      <c r="H6" s="16"/>
      <c r="I6" s="16"/>
      <c r="J6" s="16"/>
      <c r="K6" s="18" t="s">
        <v>67</v>
      </c>
      <c r="L6" s="18" t="s">
        <v>68</v>
      </c>
      <c r="M6" s="16"/>
    </row>
    <row r="7" spans="1:13" ht="28.5" customHeight="1">
      <c r="A7" s="54" t="s">
        <v>64</v>
      </c>
      <c r="B7" s="114"/>
      <c r="C7" s="114" t="s">
        <v>290</v>
      </c>
      <c r="D7" s="127">
        <v>18</v>
      </c>
      <c r="E7" s="127">
        <v>18</v>
      </c>
      <c r="F7" s="105"/>
      <c r="G7" s="105"/>
      <c r="H7" s="105"/>
      <c r="I7" s="105"/>
      <c r="J7" s="105"/>
      <c r="K7" s="90"/>
      <c r="L7" s="106"/>
      <c r="M7" s="106"/>
    </row>
    <row r="8" spans="1:13" ht="111" customHeight="1">
      <c r="A8" s="103" t="s">
        <v>72</v>
      </c>
      <c r="B8" s="103" t="s">
        <v>291</v>
      </c>
      <c r="C8" s="103" t="s">
        <v>292</v>
      </c>
      <c r="D8" s="127">
        <v>6.4</v>
      </c>
      <c r="E8" s="127">
        <v>6.4</v>
      </c>
      <c r="F8" s="105"/>
      <c r="G8" s="105"/>
      <c r="H8" s="105"/>
      <c r="I8" s="105"/>
      <c r="J8" s="105"/>
      <c r="K8" s="90"/>
      <c r="L8" s="106"/>
      <c r="M8" s="106"/>
    </row>
    <row r="9" spans="1:13" ht="375.75" customHeight="1">
      <c r="A9" s="103"/>
      <c r="B9" s="103" t="s">
        <v>293</v>
      </c>
      <c r="C9" s="103" t="s">
        <v>294</v>
      </c>
      <c r="D9" s="127">
        <v>11.6</v>
      </c>
      <c r="E9" s="127">
        <v>11.6</v>
      </c>
      <c r="F9" s="86"/>
      <c r="G9" s="86"/>
      <c r="H9" s="86"/>
      <c r="I9" s="86"/>
      <c r="J9" s="86"/>
      <c r="K9" s="90"/>
      <c r="L9" s="106"/>
      <c r="M9" s="106"/>
    </row>
    <row r="10" spans="1:13" ht="28.5" customHeight="1">
      <c r="A10" s="103"/>
      <c r="B10" s="103"/>
      <c r="C10" s="103" t="s">
        <v>290</v>
      </c>
      <c r="D10" s="127"/>
      <c r="E10" s="127"/>
      <c r="F10" s="86"/>
      <c r="G10" s="86"/>
      <c r="H10" s="86"/>
      <c r="I10" s="86"/>
      <c r="J10" s="86"/>
      <c r="K10" s="90"/>
      <c r="L10" s="106"/>
      <c r="M10" s="106"/>
    </row>
    <row r="11" spans="1:13" ht="28.5" customHeight="1">
      <c r="A11" s="103"/>
      <c r="B11" s="103"/>
      <c r="C11" s="103" t="s">
        <v>290</v>
      </c>
      <c r="D11" s="127"/>
      <c r="E11" s="127"/>
      <c r="F11" s="86"/>
      <c r="G11" s="86"/>
      <c r="H11" s="86"/>
      <c r="I11" s="86"/>
      <c r="J11" s="86"/>
      <c r="K11" s="90"/>
      <c r="L11" s="106"/>
      <c r="M11" s="106"/>
    </row>
    <row r="12" spans="1:13" ht="29.25" customHeight="1">
      <c r="A12" s="103"/>
      <c r="B12" s="90"/>
      <c r="C12" s="90"/>
      <c r="D12" s="128"/>
      <c r="E12" s="128"/>
      <c r="F12" s="86"/>
      <c r="G12" s="86"/>
      <c r="H12" s="86"/>
      <c r="I12" s="86"/>
      <c r="J12" s="86"/>
      <c r="K12" s="90"/>
      <c r="L12" s="106"/>
      <c r="M12" s="106"/>
    </row>
    <row r="13" spans="1:13" ht="29.25" customHeight="1">
      <c r="A13" s="103"/>
      <c r="B13" s="90"/>
      <c r="C13" s="90"/>
      <c r="D13" s="128"/>
      <c r="E13" s="128"/>
      <c r="F13" s="90"/>
      <c r="G13" s="90"/>
      <c r="H13" s="90"/>
      <c r="I13" s="90"/>
      <c r="J13" s="86"/>
      <c r="K13" s="90"/>
      <c r="L13" s="106"/>
      <c r="M13" s="106"/>
    </row>
    <row r="14" spans="1:13" ht="29.25" customHeight="1">
      <c r="A14" s="129"/>
      <c r="B14" s="106"/>
      <c r="C14" s="106"/>
      <c r="D14" s="130"/>
      <c r="E14" s="130"/>
      <c r="F14" s="106"/>
      <c r="G14" s="106"/>
      <c r="H14" s="106"/>
      <c r="I14" s="106"/>
      <c r="J14" s="132"/>
      <c r="K14" s="106"/>
      <c r="L14" s="106"/>
      <c r="M14" s="106"/>
    </row>
    <row r="15" spans="1:17" ht="12.75" customHeight="1">
      <c r="A15" s="88"/>
      <c r="B15" s="88"/>
      <c r="C15" s="88"/>
      <c r="D15" s="88"/>
      <c r="E15" s="88"/>
      <c r="F15" s="88"/>
      <c r="G15" s="88"/>
      <c r="H15" s="88"/>
      <c r="I15" s="88"/>
      <c r="J15" s="88"/>
      <c r="K15" s="88"/>
      <c r="L15" s="88"/>
      <c r="M15" s="88"/>
      <c r="N15" s="88"/>
      <c r="O15" s="88"/>
      <c r="P15" s="88"/>
      <c r="Q15" s="73"/>
    </row>
    <row r="16" spans="1:13" ht="12.75" customHeight="1">
      <c r="A16" s="91"/>
      <c r="B16" s="91"/>
      <c r="C16" s="91"/>
      <c r="D16" s="91"/>
      <c r="E16" s="91"/>
      <c r="F16" s="91"/>
      <c r="G16" s="91"/>
      <c r="H16" s="91"/>
      <c r="I16" s="91"/>
      <c r="J16" s="91"/>
      <c r="K16" s="91"/>
      <c r="L16" s="91"/>
      <c r="M16" s="91"/>
    </row>
    <row r="17" spans="1:13" ht="12.75" customHeight="1">
      <c r="A17" s="91"/>
      <c r="B17" s="91"/>
      <c r="C17" s="91"/>
      <c r="D17" s="91"/>
      <c r="E17" s="91"/>
      <c r="F17" s="91"/>
      <c r="G17" s="91"/>
      <c r="H17" s="91"/>
      <c r="I17" s="91"/>
      <c r="J17" s="91"/>
      <c r="K17" s="91"/>
      <c r="L17" s="91"/>
      <c r="M17" s="91"/>
    </row>
  </sheetData>
  <sheetProtection/>
  <mergeCells count="16">
    <mergeCell ref="A1:M1"/>
    <mergeCell ref="A3:C3"/>
    <mergeCell ref="D4:M4"/>
    <mergeCell ref="E5:F5"/>
    <mergeCell ref="K5:L5"/>
    <mergeCell ref="A16:M16"/>
    <mergeCell ref="A17:M17"/>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4">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92" t="s">
        <v>295</v>
      </c>
      <c r="B1" s="92"/>
      <c r="C1" s="92"/>
      <c r="D1" s="92"/>
      <c r="E1" s="92"/>
      <c r="F1" s="92"/>
      <c r="G1" s="92"/>
      <c r="H1" s="92"/>
      <c r="I1" s="92"/>
      <c r="J1" s="92"/>
      <c r="K1" s="92"/>
      <c r="L1" s="92"/>
      <c r="M1" s="92"/>
      <c r="N1" s="92"/>
      <c r="O1" s="92"/>
    </row>
    <row r="2" spans="1:15" ht="22.5" customHeight="1">
      <c r="A2" s="93"/>
      <c r="B2" s="93"/>
      <c r="C2" s="93"/>
      <c r="D2" s="93"/>
      <c r="E2" s="93"/>
      <c r="F2" s="93"/>
      <c r="G2" s="93"/>
      <c r="H2" s="93"/>
      <c r="I2" s="93"/>
      <c r="J2" s="93"/>
      <c r="K2" s="93"/>
      <c r="O2" s="107" t="s">
        <v>296</v>
      </c>
    </row>
    <row r="3" spans="1:15" ht="20.25" customHeight="1">
      <c r="A3" s="46" t="s">
        <v>59</v>
      </c>
      <c r="B3" s="94" t="s">
        <v>60</v>
      </c>
      <c r="C3" s="94"/>
      <c r="D3" s="94"/>
      <c r="E3" s="94"/>
      <c r="O3" s="108" t="s">
        <v>26</v>
      </c>
    </row>
    <row r="4" spans="1:15" s="38" customFormat="1" ht="30.75" customHeight="1">
      <c r="A4" s="109" t="s">
        <v>61</v>
      </c>
      <c r="B4" s="109" t="s">
        <v>297</v>
      </c>
      <c r="C4" s="109" t="s">
        <v>298</v>
      </c>
      <c r="D4" s="109" t="s">
        <v>299</v>
      </c>
      <c r="E4" s="109" t="s">
        <v>300</v>
      </c>
      <c r="F4" s="95" t="s">
        <v>101</v>
      </c>
      <c r="G4" s="95"/>
      <c r="H4" s="95"/>
      <c r="I4" s="95"/>
      <c r="J4" s="95"/>
      <c r="K4" s="95"/>
      <c r="L4" s="95"/>
      <c r="M4" s="95"/>
      <c r="N4" s="95"/>
      <c r="O4" s="95"/>
    </row>
    <row r="5" spans="1:15" s="38" customFormat="1" ht="26.25" customHeight="1">
      <c r="A5" s="110"/>
      <c r="B5" s="110"/>
      <c r="C5" s="110"/>
      <c r="D5" s="110"/>
      <c r="E5" s="110"/>
      <c r="F5" s="111" t="s">
        <v>64</v>
      </c>
      <c r="G5" s="16" t="s">
        <v>31</v>
      </c>
      <c r="H5" s="16"/>
      <c r="I5" s="16" t="s">
        <v>35</v>
      </c>
      <c r="J5" s="16" t="s">
        <v>37</v>
      </c>
      <c r="K5" s="16" t="s">
        <v>39</v>
      </c>
      <c r="L5" s="16" t="s">
        <v>41</v>
      </c>
      <c r="M5" s="16" t="s">
        <v>43</v>
      </c>
      <c r="N5" s="16"/>
      <c r="O5" s="16" t="s">
        <v>46</v>
      </c>
    </row>
    <row r="6" spans="1:15" s="38" customFormat="1" ht="48" customHeight="1">
      <c r="A6" s="112"/>
      <c r="B6" s="112"/>
      <c r="C6" s="112"/>
      <c r="D6" s="112"/>
      <c r="E6" s="112">
        <f>SUM(E7:E23)</f>
        <v>0</v>
      </c>
      <c r="F6" s="113"/>
      <c r="G6" s="18" t="s">
        <v>67</v>
      </c>
      <c r="H6" s="16" t="s">
        <v>68</v>
      </c>
      <c r="I6" s="16"/>
      <c r="J6" s="16"/>
      <c r="K6" s="16"/>
      <c r="L6" s="16"/>
      <c r="M6" s="18" t="s">
        <v>67</v>
      </c>
      <c r="N6" s="18" t="s">
        <v>68</v>
      </c>
      <c r="O6" s="16"/>
    </row>
    <row r="7" spans="1:15" s="38" customFormat="1" ht="33" customHeight="1">
      <c r="A7" s="95" t="s">
        <v>64</v>
      </c>
      <c r="B7" s="59"/>
      <c r="C7" s="114"/>
      <c r="D7" s="114" t="s">
        <v>290</v>
      </c>
      <c r="E7" s="115">
        <f>SUM(E8:E25)</f>
        <v>0</v>
      </c>
      <c r="F7" s="116"/>
      <c r="G7" s="105"/>
      <c r="H7" s="117"/>
      <c r="I7" s="117"/>
      <c r="J7" s="117"/>
      <c r="K7" s="117"/>
      <c r="L7" s="117"/>
      <c r="M7" s="118"/>
      <c r="N7" s="118"/>
      <c r="O7" s="118"/>
    </row>
    <row r="8" spans="1:15" s="38" customFormat="1" ht="33" customHeight="1">
      <c r="A8" s="114"/>
      <c r="B8" s="59"/>
      <c r="C8" s="114"/>
      <c r="D8" s="114" t="s">
        <v>290</v>
      </c>
      <c r="E8" s="115">
        <f>SUM(E9:E26)</f>
        <v>0</v>
      </c>
      <c r="F8" s="116"/>
      <c r="G8" s="105"/>
      <c r="H8" s="117"/>
      <c r="I8" s="117"/>
      <c r="J8" s="117"/>
      <c r="K8" s="117"/>
      <c r="L8" s="117"/>
      <c r="M8" s="118"/>
      <c r="N8" s="118"/>
      <c r="O8" s="118"/>
    </row>
    <row r="9" spans="1:15" s="38" customFormat="1" ht="21.75" customHeight="1">
      <c r="A9" s="114"/>
      <c r="B9" s="59"/>
      <c r="C9" s="114"/>
      <c r="D9" s="114" t="s">
        <v>290</v>
      </c>
      <c r="E9" s="115">
        <f>SUM(E23:E27)</f>
        <v>0</v>
      </c>
      <c r="F9" s="116"/>
      <c r="G9" s="105"/>
      <c r="H9" s="117"/>
      <c r="I9" s="117"/>
      <c r="J9" s="117"/>
      <c r="K9" s="117"/>
      <c r="L9" s="117"/>
      <c r="M9" s="118"/>
      <c r="N9" s="118"/>
      <c r="O9" s="118"/>
    </row>
    <row r="10" spans="1:15" s="38" customFormat="1" ht="21.75" customHeight="1">
      <c r="A10" s="114"/>
      <c r="B10" s="59"/>
      <c r="C10" s="114"/>
      <c r="D10" s="114"/>
      <c r="E10" s="115"/>
      <c r="F10" s="116"/>
      <c r="G10" s="105"/>
      <c r="H10" s="117"/>
      <c r="I10" s="117"/>
      <c r="J10" s="117"/>
      <c r="K10" s="117"/>
      <c r="L10" s="117"/>
      <c r="M10" s="118"/>
      <c r="N10" s="118"/>
      <c r="O10" s="118"/>
    </row>
    <row r="11" spans="1:15" s="38" customFormat="1" ht="21.75" customHeight="1">
      <c r="A11" s="114"/>
      <c r="B11" s="59"/>
      <c r="C11" s="114"/>
      <c r="D11" s="114"/>
      <c r="E11" s="115"/>
      <c r="F11" s="116"/>
      <c r="G11" s="105"/>
      <c r="H11" s="117"/>
      <c r="I11" s="117"/>
      <c r="J11" s="117"/>
      <c r="K11" s="117"/>
      <c r="L11" s="117"/>
      <c r="M11" s="118"/>
      <c r="N11" s="118"/>
      <c r="O11" s="118"/>
    </row>
    <row r="12" spans="1:15" s="38" customFormat="1" ht="21.75" customHeight="1">
      <c r="A12" s="114"/>
      <c r="B12" s="59"/>
      <c r="C12" s="114"/>
      <c r="D12" s="114"/>
      <c r="E12" s="115"/>
      <c r="F12" s="116"/>
      <c r="G12" s="105"/>
      <c r="H12" s="117"/>
      <c r="I12" s="117"/>
      <c r="J12" s="117"/>
      <c r="K12" s="117"/>
      <c r="L12" s="117"/>
      <c r="M12" s="118"/>
      <c r="N12" s="118"/>
      <c r="O12" s="118"/>
    </row>
    <row r="13" spans="1:15" s="38" customFormat="1" ht="21.75" customHeight="1">
      <c r="A13" s="114"/>
      <c r="B13" s="59"/>
      <c r="C13" s="114"/>
      <c r="D13" s="114"/>
      <c r="E13" s="115"/>
      <c r="F13" s="116"/>
      <c r="G13" s="105"/>
      <c r="H13" s="117"/>
      <c r="I13" s="117"/>
      <c r="J13" s="117"/>
      <c r="K13" s="117"/>
      <c r="L13" s="117"/>
      <c r="M13" s="118"/>
      <c r="N13" s="118"/>
      <c r="O13" s="118"/>
    </row>
    <row r="14" spans="1:15" s="38" customFormat="1" ht="21.75" customHeight="1">
      <c r="A14" s="114"/>
      <c r="B14" s="59"/>
      <c r="C14" s="114"/>
      <c r="D14" s="114"/>
      <c r="E14" s="115"/>
      <c r="F14" s="116"/>
      <c r="G14" s="105"/>
      <c r="H14" s="117"/>
      <c r="I14" s="117"/>
      <c r="J14" s="117"/>
      <c r="K14" s="117"/>
      <c r="L14" s="117"/>
      <c r="M14" s="118"/>
      <c r="N14" s="118"/>
      <c r="O14" s="118"/>
    </row>
    <row r="15" spans="1:15" s="38" customFormat="1" ht="21.75" customHeight="1">
      <c r="A15" s="114"/>
      <c r="B15" s="59"/>
      <c r="C15" s="114"/>
      <c r="D15" s="114"/>
      <c r="E15" s="115"/>
      <c r="F15" s="116"/>
      <c r="G15" s="105"/>
      <c r="H15" s="117"/>
      <c r="I15" s="117"/>
      <c r="J15" s="117"/>
      <c r="K15" s="117"/>
      <c r="L15" s="117"/>
      <c r="M15" s="118"/>
      <c r="N15" s="118"/>
      <c r="O15" s="118"/>
    </row>
    <row r="16" spans="1:15" s="38" customFormat="1" ht="21.75" customHeight="1">
      <c r="A16" s="114"/>
      <c r="B16" s="59"/>
      <c r="C16" s="114"/>
      <c r="D16" s="114"/>
      <c r="E16" s="115"/>
      <c r="F16" s="116"/>
      <c r="G16" s="105"/>
      <c r="H16" s="117"/>
      <c r="I16" s="117"/>
      <c r="J16" s="117"/>
      <c r="K16" s="117"/>
      <c r="L16" s="117"/>
      <c r="M16" s="118"/>
      <c r="N16" s="118"/>
      <c r="O16" s="118"/>
    </row>
    <row r="17" spans="1:15" s="38" customFormat="1" ht="21.75" customHeight="1">
      <c r="A17" s="114"/>
      <c r="B17" s="59"/>
      <c r="C17" s="114"/>
      <c r="D17" s="114"/>
      <c r="E17" s="115"/>
      <c r="F17" s="116"/>
      <c r="G17" s="105"/>
      <c r="H17" s="117"/>
      <c r="I17" s="117"/>
      <c r="J17" s="117"/>
      <c r="K17" s="117"/>
      <c r="L17" s="117"/>
      <c r="M17" s="118"/>
      <c r="N17" s="118"/>
      <c r="O17" s="118"/>
    </row>
    <row r="18" spans="1:15" s="38" customFormat="1" ht="21.75" customHeight="1">
      <c r="A18" s="114"/>
      <c r="B18" s="59"/>
      <c r="C18" s="114"/>
      <c r="D18" s="114"/>
      <c r="E18" s="115"/>
      <c r="F18" s="116"/>
      <c r="G18" s="105"/>
      <c r="H18" s="117"/>
      <c r="I18" s="117"/>
      <c r="J18" s="117"/>
      <c r="K18" s="117"/>
      <c r="L18" s="117"/>
      <c r="M18" s="118"/>
      <c r="N18" s="118"/>
      <c r="O18" s="118"/>
    </row>
    <row r="19" spans="1:15" s="38" customFormat="1" ht="21.75" customHeight="1">
      <c r="A19" s="114"/>
      <c r="B19" s="59"/>
      <c r="C19" s="114"/>
      <c r="D19" s="114"/>
      <c r="E19" s="115"/>
      <c r="F19" s="116"/>
      <c r="G19" s="105"/>
      <c r="H19" s="117"/>
      <c r="I19" s="117"/>
      <c r="J19" s="117"/>
      <c r="K19" s="117"/>
      <c r="L19" s="117"/>
      <c r="M19" s="118"/>
      <c r="N19" s="118"/>
      <c r="O19" s="118"/>
    </row>
    <row r="20" spans="1:15" s="38" customFormat="1" ht="21.75" customHeight="1">
      <c r="A20" s="114"/>
      <c r="B20" s="59"/>
      <c r="C20" s="114"/>
      <c r="D20" s="114"/>
      <c r="E20" s="115"/>
      <c r="F20" s="116"/>
      <c r="G20" s="105"/>
      <c r="H20" s="117"/>
      <c r="I20" s="117"/>
      <c r="J20" s="117"/>
      <c r="K20" s="117"/>
      <c r="L20" s="117"/>
      <c r="M20" s="118"/>
      <c r="N20" s="118"/>
      <c r="O20" s="118"/>
    </row>
    <row r="21" spans="1:15" s="38" customFormat="1" ht="21.75" customHeight="1">
      <c r="A21" s="114"/>
      <c r="B21" s="59"/>
      <c r="C21" s="114"/>
      <c r="D21" s="114"/>
      <c r="E21" s="115"/>
      <c r="F21" s="116"/>
      <c r="G21" s="105"/>
      <c r="H21" s="117"/>
      <c r="I21" s="117"/>
      <c r="J21" s="117"/>
      <c r="K21" s="117"/>
      <c r="L21" s="117"/>
      <c r="M21" s="118"/>
      <c r="N21" s="118"/>
      <c r="O21" s="118"/>
    </row>
    <row r="22" spans="1:15" s="38" customFormat="1" ht="21.75" customHeight="1">
      <c r="A22" s="114"/>
      <c r="B22" s="59"/>
      <c r="C22" s="114"/>
      <c r="D22" s="114"/>
      <c r="E22" s="115"/>
      <c r="F22" s="116"/>
      <c r="G22" s="105"/>
      <c r="H22" s="117"/>
      <c r="I22" s="117"/>
      <c r="J22" s="117"/>
      <c r="K22" s="117"/>
      <c r="L22" s="117"/>
      <c r="M22" s="118"/>
      <c r="N22" s="118"/>
      <c r="O22" s="118"/>
    </row>
    <row r="23" spans="1:15" ht="21.75" customHeight="1">
      <c r="A23" s="103"/>
      <c r="B23" s="102"/>
      <c r="C23" s="103"/>
      <c r="D23" s="103" t="s">
        <v>290</v>
      </c>
      <c r="E23" s="115">
        <f>SUM(E25:E29)</f>
        <v>0</v>
      </c>
      <c r="F23" s="116"/>
      <c r="G23" s="105"/>
      <c r="H23" s="106"/>
      <c r="I23" s="106"/>
      <c r="J23" s="106"/>
      <c r="K23" s="106"/>
      <c r="L23" s="106"/>
      <c r="M23" s="106"/>
      <c r="N23" s="106"/>
      <c r="O23" s="106"/>
    </row>
    <row r="24" spans="1:14" ht="26.25" customHeight="1">
      <c r="A24" s="104" t="s">
        <v>301</v>
      </c>
      <c r="B24" s="88"/>
      <c r="C24" s="88"/>
      <c r="D24" s="88"/>
      <c r="E24" s="88"/>
      <c r="F24" s="88"/>
      <c r="G24" s="88"/>
      <c r="H24" s="88"/>
      <c r="I24" s="88"/>
      <c r="J24" s="88"/>
      <c r="K24" s="88"/>
      <c r="L24" s="73"/>
      <c r="M24" s="73"/>
      <c r="N24" s="73"/>
    </row>
    <row r="25" ht="30.75" customHeight="1"/>
  </sheetData>
  <sheetProtection/>
  <mergeCells count="16">
    <mergeCell ref="A1:O1"/>
    <mergeCell ref="B3:E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workbookViewId="0" topLeftCell="A1">
      <selection activeCell="A1" sqref="A1:S1"/>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92" t="s">
        <v>302</v>
      </c>
      <c r="B1" s="92"/>
      <c r="C1" s="92"/>
      <c r="D1" s="92"/>
      <c r="E1" s="92"/>
      <c r="F1" s="92"/>
      <c r="G1" s="92"/>
      <c r="H1" s="92"/>
      <c r="I1" s="92"/>
      <c r="J1" s="92"/>
      <c r="K1" s="92"/>
      <c r="L1" s="92"/>
      <c r="M1" s="92"/>
      <c r="N1" s="92"/>
      <c r="O1" s="92"/>
      <c r="P1" s="92"/>
      <c r="Q1" s="92"/>
      <c r="R1" s="92"/>
      <c r="S1" s="92"/>
    </row>
    <row r="2" spans="1:19" ht="18" customHeight="1">
      <c r="A2" s="93"/>
      <c r="B2" s="93"/>
      <c r="C2" s="93"/>
      <c r="D2" s="93"/>
      <c r="E2" s="93"/>
      <c r="F2" s="93"/>
      <c r="G2" s="93"/>
      <c r="H2" s="93"/>
      <c r="I2" s="93"/>
      <c r="J2" s="93"/>
      <c r="K2" s="93"/>
      <c r="L2" s="93"/>
      <c r="M2" s="93"/>
      <c r="N2" s="93"/>
      <c r="O2" s="93"/>
      <c r="S2" s="107" t="s">
        <v>303</v>
      </c>
    </row>
    <row r="3" spans="1:19" ht="22.5" customHeight="1">
      <c r="A3" s="46" t="s">
        <v>59</v>
      </c>
      <c r="B3" s="94" t="s">
        <v>60</v>
      </c>
      <c r="C3" s="94"/>
      <c r="D3" s="94"/>
      <c r="E3" s="94"/>
      <c r="F3" s="94"/>
      <c r="S3" s="108" t="s">
        <v>26</v>
      </c>
    </row>
    <row r="4" spans="1:19" s="38" customFormat="1" ht="21.75" customHeight="1">
      <c r="A4" s="95" t="s">
        <v>61</v>
      </c>
      <c r="B4" s="96" t="s">
        <v>304</v>
      </c>
      <c r="C4" s="96" t="s">
        <v>305</v>
      </c>
      <c r="D4" s="31" t="s">
        <v>306</v>
      </c>
      <c r="E4" s="31"/>
      <c r="F4" s="31"/>
      <c r="G4" s="26" t="s">
        <v>307</v>
      </c>
      <c r="H4" s="96" t="s">
        <v>308</v>
      </c>
      <c r="I4" s="96" t="s">
        <v>309</v>
      </c>
      <c r="J4" s="95" t="s">
        <v>101</v>
      </c>
      <c r="K4" s="95"/>
      <c r="L4" s="95"/>
      <c r="M4" s="95"/>
      <c r="N4" s="95"/>
      <c r="O4" s="95"/>
      <c r="P4" s="95"/>
      <c r="Q4" s="95"/>
      <c r="R4" s="95"/>
      <c r="S4" s="95"/>
    </row>
    <row r="5" spans="1:19" s="38" customFormat="1" ht="26.25" customHeight="1">
      <c r="A5" s="95"/>
      <c r="B5" s="97"/>
      <c r="C5" s="97"/>
      <c r="D5" s="98" t="s">
        <v>77</v>
      </c>
      <c r="E5" s="98" t="s">
        <v>78</v>
      </c>
      <c r="F5" s="98" t="s">
        <v>79</v>
      </c>
      <c r="G5" s="29"/>
      <c r="H5" s="97"/>
      <c r="I5" s="97" t="s">
        <v>309</v>
      </c>
      <c r="J5" s="95" t="s">
        <v>64</v>
      </c>
      <c r="K5" s="16" t="s">
        <v>31</v>
      </c>
      <c r="L5" s="16"/>
      <c r="M5" s="16" t="s">
        <v>35</v>
      </c>
      <c r="N5" s="16" t="s">
        <v>37</v>
      </c>
      <c r="O5" s="16" t="s">
        <v>39</v>
      </c>
      <c r="P5" s="16" t="s">
        <v>41</v>
      </c>
      <c r="Q5" s="16" t="s">
        <v>43</v>
      </c>
      <c r="R5" s="16"/>
      <c r="S5" s="16" t="s">
        <v>46</v>
      </c>
    </row>
    <row r="6" spans="1:19" ht="49.5" customHeight="1">
      <c r="A6" s="95"/>
      <c r="B6" s="99"/>
      <c r="C6" s="99"/>
      <c r="D6" s="100"/>
      <c r="E6" s="100"/>
      <c r="F6" s="100"/>
      <c r="G6" s="30"/>
      <c r="H6" s="99"/>
      <c r="I6" s="99"/>
      <c r="J6" s="95"/>
      <c r="K6" s="18" t="s">
        <v>67</v>
      </c>
      <c r="L6" s="16" t="s">
        <v>68</v>
      </c>
      <c r="M6" s="16"/>
      <c r="N6" s="16"/>
      <c r="O6" s="16"/>
      <c r="P6" s="16"/>
      <c r="Q6" s="18" t="s">
        <v>67</v>
      </c>
      <c r="R6" s="18" t="s">
        <v>68</v>
      </c>
      <c r="S6" s="16"/>
    </row>
    <row r="7" spans="1:19" ht="51.75" customHeight="1">
      <c r="A7" s="101" t="s">
        <v>64</v>
      </c>
      <c r="B7" s="102"/>
      <c r="C7" s="103"/>
      <c r="D7" s="103"/>
      <c r="E7" s="103"/>
      <c r="F7" s="103"/>
      <c r="G7" s="103" t="s">
        <v>290</v>
      </c>
      <c r="H7" s="103"/>
      <c r="I7" s="103"/>
      <c r="J7" s="105">
        <f>SUM(K7:P7)</f>
        <v>0</v>
      </c>
      <c r="K7" s="105"/>
      <c r="L7" s="106"/>
      <c r="M7" s="106"/>
      <c r="N7" s="106"/>
      <c r="O7" s="106"/>
      <c r="P7" s="106"/>
      <c r="Q7" s="106"/>
      <c r="R7" s="106"/>
      <c r="S7" s="106"/>
    </row>
    <row r="8" spans="1:19" ht="51.75" customHeight="1">
      <c r="A8" s="103"/>
      <c r="B8" s="102"/>
      <c r="C8" s="103"/>
      <c r="D8" s="103"/>
      <c r="E8" s="103"/>
      <c r="F8" s="103"/>
      <c r="G8" s="103" t="s">
        <v>290</v>
      </c>
      <c r="H8" s="103"/>
      <c r="I8" s="103"/>
      <c r="J8" s="105">
        <f>SUM(K8:P8)</f>
        <v>0</v>
      </c>
      <c r="K8" s="105"/>
      <c r="L8" s="106"/>
      <c r="M8" s="106"/>
      <c r="N8" s="106"/>
      <c r="O8" s="106"/>
      <c r="P8" s="106"/>
      <c r="Q8" s="106"/>
      <c r="R8" s="106"/>
      <c r="S8" s="106"/>
    </row>
    <row r="9" spans="1:19" ht="51.75" customHeight="1">
      <c r="A9" s="103"/>
      <c r="B9" s="102"/>
      <c r="C9" s="103"/>
      <c r="D9" s="103"/>
      <c r="E9" s="103"/>
      <c r="F9" s="103"/>
      <c r="G9" s="103" t="s">
        <v>290</v>
      </c>
      <c r="H9" s="103"/>
      <c r="I9" s="103"/>
      <c r="J9" s="105">
        <f>SUM(K9:P9)</f>
        <v>0</v>
      </c>
      <c r="K9" s="105"/>
      <c r="L9" s="106"/>
      <c r="M9" s="106"/>
      <c r="N9" s="106"/>
      <c r="O9" s="106"/>
      <c r="P9" s="106"/>
      <c r="Q9" s="106"/>
      <c r="R9" s="106"/>
      <c r="S9" s="106"/>
    </row>
    <row r="10" spans="1:17" ht="31.5" customHeight="1">
      <c r="A10" s="104" t="s">
        <v>310</v>
      </c>
      <c r="B10" s="88"/>
      <c r="C10" s="88"/>
      <c r="D10" s="88"/>
      <c r="E10" s="88"/>
      <c r="F10" s="88"/>
      <c r="G10" s="88"/>
      <c r="H10" s="88"/>
      <c r="I10" s="88"/>
      <c r="J10" s="88"/>
      <c r="K10" s="88"/>
      <c r="L10" s="88"/>
      <c r="M10" s="88"/>
      <c r="N10" s="73"/>
      <c r="O10" s="73"/>
      <c r="P10" s="73"/>
      <c r="Q10" s="73"/>
    </row>
  </sheetData>
  <sheetProtection/>
  <mergeCells count="21">
    <mergeCell ref="A1:S1"/>
    <mergeCell ref="B3:F3"/>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V13"/>
  <sheetViews>
    <sheetView showGridLines="0" showZeros="0" workbookViewId="0" topLeftCell="A1">
      <selection activeCell="A12" sqref="A12:B12"/>
    </sheetView>
  </sheetViews>
  <sheetFormatPr defaultColWidth="9.16015625" defaultRowHeight="12.75" customHeight="1"/>
  <cols>
    <col min="1" max="1" width="62" style="0" customWidth="1"/>
    <col min="2" max="3" width="35.5" style="0" customWidth="1"/>
  </cols>
  <sheetData>
    <row r="1" spans="1:3" ht="35.25" customHeight="1">
      <c r="A1" s="74" t="s">
        <v>311</v>
      </c>
      <c r="B1" s="74"/>
      <c r="C1" s="74"/>
    </row>
    <row r="2" spans="1:3" ht="21" customHeight="1">
      <c r="A2" s="74"/>
      <c r="B2" s="74"/>
      <c r="C2" s="75" t="s">
        <v>312</v>
      </c>
    </row>
    <row r="3" spans="1:3" ht="24.75" customHeight="1">
      <c r="A3" s="46" t="s">
        <v>25</v>
      </c>
      <c r="B3" s="46"/>
      <c r="C3" s="76" t="s">
        <v>26</v>
      </c>
    </row>
    <row r="4" spans="1:16" s="72" customFormat="1" ht="21.75" customHeight="1">
      <c r="A4" s="77" t="s">
        <v>313</v>
      </c>
      <c r="B4" s="78" t="s">
        <v>314</v>
      </c>
      <c r="C4" s="79"/>
      <c r="F4" s="80"/>
      <c r="P4" s="80"/>
    </row>
    <row r="5" spans="1:16" s="72" customFormat="1" ht="43.5" customHeight="1">
      <c r="A5" s="77"/>
      <c r="B5" s="81" t="s">
        <v>315</v>
      </c>
      <c r="C5" s="82" t="s">
        <v>316</v>
      </c>
      <c r="E5" s="83">
        <v>3.6</v>
      </c>
      <c r="F5" s="84">
        <v>0</v>
      </c>
      <c r="G5" s="84">
        <v>0.6</v>
      </c>
      <c r="H5" s="83">
        <v>3</v>
      </c>
      <c r="I5" s="84">
        <v>0</v>
      </c>
      <c r="J5" s="83">
        <v>3</v>
      </c>
      <c r="K5" s="83">
        <v>9.4</v>
      </c>
      <c r="L5" s="84">
        <v>0</v>
      </c>
      <c r="M5" s="84">
        <v>0.7</v>
      </c>
      <c r="N5" s="83">
        <v>8.7</v>
      </c>
      <c r="O5" s="84">
        <v>0</v>
      </c>
      <c r="P5" s="83">
        <v>8.7</v>
      </c>
    </row>
    <row r="6" spans="1:16" s="72" customFormat="1" ht="34.5" customHeight="1">
      <c r="A6" s="85" t="s">
        <v>317</v>
      </c>
      <c r="B6" s="86">
        <f>SUM(B7:B9)</f>
        <v>2.5</v>
      </c>
      <c r="C6" s="86">
        <f>SUM(C7:C9)</f>
        <v>11.1</v>
      </c>
      <c r="E6" s="80"/>
      <c r="G6" s="80"/>
      <c r="I6" s="80"/>
      <c r="J6" s="80"/>
      <c r="K6" s="80"/>
      <c r="L6" s="80"/>
      <c r="M6" s="80"/>
      <c r="N6" s="80"/>
      <c r="O6" s="80"/>
      <c r="P6" s="80"/>
    </row>
    <row r="7" spans="1:16" s="73" customFormat="1" ht="34.5" customHeight="1">
      <c r="A7" s="87" t="s">
        <v>318</v>
      </c>
      <c r="B7" s="86"/>
      <c r="C7" s="86"/>
      <c r="D7" s="88"/>
      <c r="E7" s="88"/>
      <c r="F7" s="88"/>
      <c r="G7" s="88"/>
      <c r="H7" s="88"/>
      <c r="I7" s="88"/>
      <c r="J7" s="88"/>
      <c r="K7" s="88"/>
      <c r="L7" s="88"/>
      <c r="M7" s="88"/>
      <c r="O7" s="88"/>
      <c r="P7" s="88"/>
    </row>
    <row r="8" spans="1:16" s="73" customFormat="1" ht="34.5" customHeight="1">
      <c r="A8" s="89" t="s">
        <v>319</v>
      </c>
      <c r="B8" s="86">
        <v>0.2</v>
      </c>
      <c r="C8" s="90">
        <v>7.6</v>
      </c>
      <c r="D8" s="88"/>
      <c r="E8" s="88"/>
      <c r="G8" s="88"/>
      <c r="H8" s="88"/>
      <c r="I8" s="88"/>
      <c r="J8" s="88"/>
      <c r="K8" s="88"/>
      <c r="L8" s="88"/>
      <c r="M8" s="88"/>
      <c r="O8" s="88"/>
      <c r="P8" s="88"/>
    </row>
    <row r="9" spans="1:16" s="73" customFormat="1" ht="34.5" customHeight="1">
      <c r="A9" s="89" t="s">
        <v>320</v>
      </c>
      <c r="B9" s="86">
        <f>SUM(B10:B11)</f>
        <v>2.3</v>
      </c>
      <c r="C9" s="86">
        <f>SUM(C10:C11)</f>
        <v>3.5</v>
      </c>
      <c r="D9" s="88"/>
      <c r="E9" s="88"/>
      <c r="H9" s="88"/>
      <c r="I9" s="88"/>
      <c r="L9" s="88"/>
      <c r="N9" s="88"/>
      <c r="P9" s="88"/>
    </row>
    <row r="10" spans="1:9" s="73" customFormat="1" ht="34.5" customHeight="1">
      <c r="A10" s="89" t="s">
        <v>321</v>
      </c>
      <c r="B10" s="86"/>
      <c r="C10" s="86"/>
      <c r="D10" s="88"/>
      <c r="E10" s="88"/>
      <c r="F10" s="88"/>
      <c r="G10" s="88"/>
      <c r="H10" s="88"/>
      <c r="I10" s="88"/>
    </row>
    <row r="11" spans="1:8" s="73" customFormat="1" ht="34.5" customHeight="1">
      <c r="A11" s="89" t="s">
        <v>322</v>
      </c>
      <c r="B11" s="86">
        <v>2.3</v>
      </c>
      <c r="C11" s="86">
        <v>3.5</v>
      </c>
      <c r="D11" s="88"/>
      <c r="E11" s="88"/>
      <c r="F11" s="88"/>
      <c r="G11" s="88"/>
      <c r="H11" s="88"/>
    </row>
    <row r="12" spans="1:22" ht="12.75" customHeight="1">
      <c r="A12" s="88"/>
      <c r="B12" s="88"/>
      <c r="C12" s="88"/>
      <c r="D12" s="88"/>
      <c r="E12" s="88"/>
      <c r="F12" s="88"/>
      <c r="G12" s="88"/>
      <c r="H12" s="88"/>
      <c r="I12" s="88"/>
      <c r="J12" s="88"/>
      <c r="K12" s="88"/>
      <c r="L12" s="88"/>
      <c r="M12" s="88"/>
      <c r="N12" s="88"/>
      <c r="O12" s="88"/>
      <c r="P12" s="88"/>
      <c r="Q12" s="88"/>
      <c r="R12" s="88"/>
      <c r="S12" s="88"/>
      <c r="T12" s="88"/>
      <c r="U12" s="88"/>
      <c r="V12" s="73"/>
    </row>
    <row r="13" spans="1:3" ht="24" customHeight="1">
      <c r="A13" s="91"/>
      <c r="B13" s="91"/>
      <c r="C13" s="91"/>
    </row>
  </sheetData>
  <sheetProtection/>
  <mergeCells count="2">
    <mergeCell ref="A13:C13"/>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17"/>
  <sheetViews>
    <sheetView showGridLines="0" showZeros="0" workbookViewId="0" topLeftCell="A1">
      <selection activeCell="A15" sqref="A15"/>
    </sheetView>
  </sheetViews>
  <sheetFormatPr defaultColWidth="6.83203125" defaultRowHeight="19.5" customHeight="1"/>
  <cols>
    <col min="1" max="1" width="42.83203125" style="39" customWidth="1"/>
    <col min="2" max="3" width="7.16015625" style="40" customWidth="1"/>
    <col min="4" max="4" width="9.66015625" style="40" customWidth="1"/>
    <col min="5" max="5" width="47" style="40" customWidth="1"/>
    <col min="6" max="6" width="39.5" style="40" customWidth="1"/>
    <col min="7" max="195" width="6.83203125" style="41" customWidth="1"/>
    <col min="196" max="196" width="6.83203125" style="0" customWidth="1"/>
  </cols>
  <sheetData>
    <row r="1" spans="1:6" s="35" customFormat="1" ht="36.75" customHeight="1">
      <c r="A1" s="42" t="s">
        <v>323</v>
      </c>
      <c r="B1" s="43"/>
      <c r="C1" s="43"/>
      <c r="D1" s="43"/>
      <c r="E1" s="43"/>
      <c r="F1" s="43"/>
    </row>
    <row r="2" spans="1:6" s="35" customFormat="1" ht="24" customHeight="1">
      <c r="A2" s="44"/>
      <c r="B2" s="44"/>
      <c r="C2" s="44"/>
      <c r="D2" s="44"/>
      <c r="E2" s="44"/>
      <c r="F2" s="45" t="s">
        <v>324</v>
      </c>
    </row>
    <row r="3" spans="1:6" s="35" customFormat="1" ht="15" customHeight="1">
      <c r="A3" s="46" t="s">
        <v>25</v>
      </c>
      <c r="B3" s="46"/>
      <c r="C3" s="46"/>
      <c r="D3" s="47"/>
      <c r="E3" s="47"/>
      <c r="F3" s="48" t="s">
        <v>26</v>
      </c>
    </row>
    <row r="4" spans="1:6" s="36" customFormat="1" ht="24" customHeight="1">
      <c r="A4" s="49" t="s">
        <v>61</v>
      </c>
      <c r="B4" s="16" t="s">
        <v>325</v>
      </c>
      <c r="C4" s="16"/>
      <c r="D4" s="16"/>
      <c r="E4" s="16" t="s">
        <v>76</v>
      </c>
      <c r="F4" s="50" t="s">
        <v>315</v>
      </c>
    </row>
    <row r="5" spans="1:6" s="36" customFormat="1" ht="24.75" customHeight="1">
      <c r="A5" s="49"/>
      <c r="B5" s="16"/>
      <c r="C5" s="16"/>
      <c r="D5" s="16"/>
      <c r="E5" s="16"/>
      <c r="F5" s="50"/>
    </row>
    <row r="6" spans="1:6" s="37" customFormat="1" ht="38.25" customHeight="1">
      <c r="A6" s="49"/>
      <c r="B6" s="51" t="s">
        <v>77</v>
      </c>
      <c r="C6" s="51" t="s">
        <v>78</v>
      </c>
      <c r="D6" s="51" t="s">
        <v>79</v>
      </c>
      <c r="E6" s="16"/>
      <c r="F6" s="50"/>
    </row>
    <row r="7" spans="1:195" s="38" customFormat="1" ht="35.25" customHeight="1">
      <c r="A7" s="52"/>
      <c r="B7" s="53" t="s">
        <v>143</v>
      </c>
      <c r="C7" s="53"/>
      <c r="D7" s="53"/>
      <c r="E7" s="54" t="s">
        <v>326</v>
      </c>
      <c r="F7" s="55">
        <v>18.03</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row>
    <row r="8" spans="1:6" ht="30" customHeight="1">
      <c r="A8" s="57" t="s">
        <v>60</v>
      </c>
      <c r="B8" s="58" t="s">
        <v>143</v>
      </c>
      <c r="C8" s="58" t="s">
        <v>144</v>
      </c>
      <c r="D8" s="58" t="s">
        <v>327</v>
      </c>
      <c r="E8" s="59" t="s">
        <v>328</v>
      </c>
      <c r="F8" s="60">
        <v>3</v>
      </c>
    </row>
    <row r="9" spans="1:6" ht="30" customHeight="1">
      <c r="A9" s="57" t="s">
        <v>60</v>
      </c>
      <c r="B9" s="58" t="s">
        <v>143</v>
      </c>
      <c r="C9" s="58" t="s">
        <v>147</v>
      </c>
      <c r="D9" s="58" t="s">
        <v>148</v>
      </c>
      <c r="E9" s="59" t="s">
        <v>149</v>
      </c>
      <c r="F9" s="60">
        <v>0.96</v>
      </c>
    </row>
    <row r="10" spans="1:6" ht="30" customHeight="1">
      <c r="A10" s="57"/>
      <c r="B10" s="58" t="s">
        <v>143</v>
      </c>
      <c r="C10" s="58" t="s">
        <v>150</v>
      </c>
      <c r="D10" s="58" t="s">
        <v>329</v>
      </c>
      <c r="E10" s="59" t="s">
        <v>151</v>
      </c>
      <c r="F10" s="60">
        <v>0.49</v>
      </c>
    </row>
    <row r="11" spans="1:6" ht="30" customHeight="1">
      <c r="A11" s="57"/>
      <c r="B11" s="58" t="s">
        <v>143</v>
      </c>
      <c r="C11" s="58" t="s">
        <v>158</v>
      </c>
      <c r="D11" s="58" t="s">
        <v>159</v>
      </c>
      <c r="E11" s="59" t="s">
        <v>330</v>
      </c>
      <c r="F11" s="60">
        <v>2.3</v>
      </c>
    </row>
    <row r="12" spans="1:6" ht="30" customHeight="1">
      <c r="A12" s="61"/>
      <c r="B12" s="62" t="s">
        <v>143</v>
      </c>
      <c r="C12" s="62" t="s">
        <v>161</v>
      </c>
      <c r="D12" s="62" t="s">
        <v>331</v>
      </c>
      <c r="E12" s="63" t="s">
        <v>332</v>
      </c>
      <c r="F12" s="64">
        <v>8.08</v>
      </c>
    </row>
    <row r="13" spans="1:6" ht="30" customHeight="1">
      <c r="A13" s="65"/>
      <c r="B13" s="66" t="s">
        <v>143</v>
      </c>
      <c r="C13" s="66" t="s">
        <v>164</v>
      </c>
      <c r="D13" s="66" t="s">
        <v>333</v>
      </c>
      <c r="E13" s="67" t="s">
        <v>334</v>
      </c>
      <c r="F13" s="68">
        <v>2.36</v>
      </c>
    </row>
    <row r="14" spans="1:6" ht="30" customHeight="1">
      <c r="A14" s="65"/>
      <c r="B14" s="66" t="s">
        <v>143</v>
      </c>
      <c r="C14" s="66" t="s">
        <v>164</v>
      </c>
      <c r="D14" s="66" t="s">
        <v>335</v>
      </c>
      <c r="E14" s="67" t="s">
        <v>336</v>
      </c>
      <c r="F14" s="68">
        <v>0.84</v>
      </c>
    </row>
    <row r="15" spans="1:6" ht="19.5" customHeight="1">
      <c r="A15" s="69"/>
      <c r="D15" s="70"/>
      <c r="E15" s="70"/>
      <c r="F15" s="70"/>
    </row>
    <row r="16" spans="1:6" ht="19.5" customHeight="1">
      <c r="A16" s="71"/>
      <c r="B16" s="71"/>
      <c r="C16" s="71"/>
      <c r="D16" s="71"/>
      <c r="E16" s="71"/>
      <c r="F16" s="71"/>
    </row>
    <row r="17" spans="1:6" ht="11.25">
      <c r="A17" s="71"/>
      <c r="B17" s="71"/>
      <c r="C17" s="71"/>
      <c r="D17" s="71"/>
      <c r="E17" s="71"/>
      <c r="F17" s="71"/>
    </row>
  </sheetData>
  <sheetProtection/>
  <mergeCells count="6">
    <mergeCell ref="A3:C3"/>
    <mergeCell ref="A4:A6"/>
    <mergeCell ref="E4:E6"/>
    <mergeCell ref="F4:F6"/>
    <mergeCell ref="B4:D5"/>
    <mergeCell ref="A16:F17"/>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7"/>
  <sheetViews>
    <sheetView showGridLines="0" showZeros="0" tabSelected="1" workbookViewId="0" topLeftCell="A1">
      <selection activeCell="A16" sqref="A16:E16"/>
    </sheetView>
  </sheetViews>
  <sheetFormatPr defaultColWidth="9.33203125" defaultRowHeight="12.75" customHeight="1"/>
  <cols>
    <col min="1" max="1" width="12" style="8" customWidth="1"/>
    <col min="2" max="2" width="48.66015625" style="8" customWidth="1"/>
    <col min="3" max="3" width="8.83203125" style="8" bestFit="1" customWidth="1"/>
    <col min="4" max="4" width="9" style="8" bestFit="1" customWidth="1"/>
    <col min="5" max="5" width="12" style="8" customWidth="1"/>
    <col min="6" max="6" width="9.83203125" style="8" customWidth="1"/>
    <col min="7" max="7" width="9" style="8" customWidth="1"/>
    <col min="8" max="8" width="6.83203125" style="8" customWidth="1"/>
    <col min="9" max="9" width="12" style="8" customWidth="1"/>
    <col min="10" max="10" width="8.16015625" style="8" customWidth="1"/>
    <col min="11" max="11" width="9.16015625" style="8" customWidth="1"/>
    <col min="12" max="12" width="12" style="8" customWidth="1"/>
    <col min="13" max="13" width="88" style="8" customWidth="1"/>
    <col min="14" max="14" width="85.5" style="8" customWidth="1"/>
    <col min="15" max="15" width="9" style="8" customWidth="1"/>
    <col min="16" max="16" width="9.16015625" style="8" customWidth="1"/>
    <col min="17" max="17" width="11.5" style="8" customWidth="1"/>
    <col min="18" max="20" width="9.16015625" style="8" customWidth="1"/>
    <col min="21" max="21" width="11.16015625" style="8" customWidth="1"/>
    <col min="22" max="22" width="9.16015625" style="8" customWidth="1"/>
    <col min="23" max="16384" width="9.33203125" style="8" customWidth="1"/>
  </cols>
  <sheetData>
    <row r="1" spans="1:22" ht="22.5">
      <c r="A1" s="9" t="s">
        <v>337</v>
      </c>
      <c r="B1" s="9"/>
      <c r="C1" s="9"/>
      <c r="D1" s="9"/>
      <c r="E1" s="9"/>
      <c r="F1" s="9"/>
      <c r="G1" s="9"/>
      <c r="H1" s="9"/>
      <c r="I1" s="9"/>
      <c r="J1" s="9"/>
      <c r="K1" s="9"/>
      <c r="L1" s="9"/>
      <c r="M1" s="9"/>
      <c r="N1" s="9"/>
      <c r="O1" s="9"/>
      <c r="P1" s="9"/>
      <c r="Q1" s="9"/>
      <c r="R1" s="9"/>
      <c r="S1" s="9"/>
      <c r="T1" s="9"/>
      <c r="U1" s="9"/>
      <c r="V1" s="9"/>
    </row>
    <row r="2" spans="1:22" ht="12.75" customHeight="1">
      <c r="A2" s="9"/>
      <c r="B2" s="9"/>
      <c r="C2" s="9"/>
      <c r="D2" s="9"/>
      <c r="E2" s="9"/>
      <c r="F2" s="9"/>
      <c r="G2" s="9"/>
      <c r="H2" s="9"/>
      <c r="I2" s="9"/>
      <c r="J2" s="9"/>
      <c r="K2" s="9"/>
      <c r="L2" s="9"/>
      <c r="M2" s="9"/>
      <c r="N2" s="9"/>
      <c r="O2" s="9"/>
      <c r="P2" s="9"/>
      <c r="Q2" s="9"/>
      <c r="R2" s="9"/>
      <c r="S2" s="9"/>
      <c r="T2" s="9"/>
      <c r="U2" s="32" t="s">
        <v>338</v>
      </c>
      <c r="V2" s="9"/>
    </row>
    <row r="3" spans="1:22" ht="12.75" customHeight="1">
      <c r="A3" s="10" t="s">
        <v>59</v>
      </c>
      <c r="B3" s="11" t="s">
        <v>60</v>
      </c>
      <c r="C3" s="11"/>
      <c r="D3" s="11"/>
      <c r="E3" s="11"/>
      <c r="F3" s="11"/>
      <c r="G3" s="12"/>
      <c r="H3" s="12"/>
      <c r="I3" s="12"/>
      <c r="J3" s="12"/>
      <c r="K3" s="12"/>
      <c r="L3" s="12"/>
      <c r="M3" s="12"/>
      <c r="N3" s="12"/>
      <c r="O3" s="12"/>
      <c r="P3" s="12"/>
      <c r="Q3" s="12"/>
      <c r="R3" s="12"/>
      <c r="S3" s="12"/>
      <c r="T3" s="12"/>
      <c r="U3" s="33" t="s">
        <v>26</v>
      </c>
      <c r="V3" s="12"/>
    </row>
    <row r="4" spans="1:22" ht="12.75" customHeight="1">
      <c r="A4" s="13" t="s">
        <v>61</v>
      </c>
      <c r="B4" s="13" t="s">
        <v>288</v>
      </c>
      <c r="C4" s="14" t="s">
        <v>101</v>
      </c>
      <c r="D4" s="14"/>
      <c r="E4" s="14"/>
      <c r="F4" s="14"/>
      <c r="G4" s="14"/>
      <c r="H4" s="14"/>
      <c r="I4" s="14"/>
      <c r="J4" s="14"/>
      <c r="K4" s="14"/>
      <c r="L4" s="14"/>
      <c r="M4" s="26" t="s">
        <v>339</v>
      </c>
      <c r="N4" s="26" t="s">
        <v>340</v>
      </c>
      <c r="O4" s="27" t="s">
        <v>341</v>
      </c>
      <c r="P4" s="28"/>
      <c r="Q4" s="28"/>
      <c r="R4" s="34"/>
      <c r="S4" s="27" t="s">
        <v>342</v>
      </c>
      <c r="T4" s="28"/>
      <c r="U4" s="28"/>
      <c r="V4" s="34"/>
    </row>
    <row r="5" spans="1:22" ht="30" customHeight="1">
      <c r="A5" s="15"/>
      <c r="B5" s="15"/>
      <c r="C5" s="14" t="s">
        <v>64</v>
      </c>
      <c r="D5" s="16" t="s">
        <v>31</v>
      </c>
      <c r="E5" s="16"/>
      <c r="F5" s="16" t="s">
        <v>35</v>
      </c>
      <c r="G5" s="16" t="s">
        <v>37</v>
      </c>
      <c r="H5" s="16" t="s">
        <v>39</v>
      </c>
      <c r="I5" s="16" t="s">
        <v>41</v>
      </c>
      <c r="J5" s="16" t="s">
        <v>43</v>
      </c>
      <c r="K5" s="16"/>
      <c r="L5" s="16" t="s">
        <v>46</v>
      </c>
      <c r="M5" s="29"/>
      <c r="N5" s="29"/>
      <c r="O5" s="26" t="s">
        <v>343</v>
      </c>
      <c r="P5" s="26" t="s">
        <v>344</v>
      </c>
      <c r="Q5" s="26" t="s">
        <v>345</v>
      </c>
      <c r="R5" s="26" t="s">
        <v>346</v>
      </c>
      <c r="S5" s="26" t="s">
        <v>343</v>
      </c>
      <c r="T5" s="26" t="s">
        <v>344</v>
      </c>
      <c r="U5" s="26" t="s">
        <v>345</v>
      </c>
      <c r="V5" s="26" t="s">
        <v>346</v>
      </c>
    </row>
    <row r="6" spans="1:22" ht="63.75" customHeight="1">
      <c r="A6" s="17"/>
      <c r="B6" s="17"/>
      <c r="C6" s="14"/>
      <c r="D6" s="18" t="s">
        <v>67</v>
      </c>
      <c r="E6" s="16" t="s">
        <v>68</v>
      </c>
      <c r="F6" s="16"/>
      <c r="G6" s="16"/>
      <c r="H6" s="16"/>
      <c r="I6" s="16"/>
      <c r="J6" s="18" t="s">
        <v>67</v>
      </c>
      <c r="K6" s="18" t="s">
        <v>68</v>
      </c>
      <c r="L6" s="16"/>
      <c r="M6" s="30"/>
      <c r="N6" s="30"/>
      <c r="O6" s="30"/>
      <c r="P6" s="30"/>
      <c r="Q6" s="30"/>
      <c r="R6" s="30"/>
      <c r="S6" s="30"/>
      <c r="T6" s="30"/>
      <c r="U6" s="30"/>
      <c r="V6" s="30"/>
    </row>
    <row r="7" spans="1:22" ht="87" customHeight="1">
      <c r="A7" s="19" t="s">
        <v>72</v>
      </c>
      <c r="B7" s="19" t="s">
        <v>347</v>
      </c>
      <c r="C7" s="20">
        <v>6.4</v>
      </c>
      <c r="D7" s="21">
        <v>6.4</v>
      </c>
      <c r="E7" s="22"/>
      <c r="F7" s="22"/>
      <c r="G7" s="22"/>
      <c r="H7" s="22"/>
      <c r="I7" s="22"/>
      <c r="J7" s="22"/>
      <c r="K7" s="22"/>
      <c r="L7" s="22"/>
      <c r="M7" s="22" t="s">
        <v>348</v>
      </c>
      <c r="N7" s="22" t="s">
        <v>349</v>
      </c>
      <c r="O7" s="31"/>
      <c r="P7" s="31"/>
      <c r="Q7" s="31"/>
      <c r="R7" s="31"/>
      <c r="S7" s="31" t="s">
        <v>350</v>
      </c>
      <c r="T7" s="31" t="s">
        <v>351</v>
      </c>
      <c r="U7" s="31" t="s">
        <v>352</v>
      </c>
      <c r="V7" s="31"/>
    </row>
    <row r="8" spans="1:22" ht="132" customHeight="1">
      <c r="A8" s="19" t="s">
        <v>72</v>
      </c>
      <c r="B8" s="19" t="s">
        <v>293</v>
      </c>
      <c r="C8" s="20">
        <v>11.6</v>
      </c>
      <c r="D8" s="21">
        <v>11.6</v>
      </c>
      <c r="E8" s="22"/>
      <c r="F8" s="22"/>
      <c r="G8" s="22"/>
      <c r="H8" s="22"/>
      <c r="I8" s="22"/>
      <c r="J8" s="22"/>
      <c r="K8" s="22"/>
      <c r="L8" s="22"/>
      <c r="M8" s="22" t="s">
        <v>353</v>
      </c>
      <c r="N8" s="22" t="s">
        <v>354</v>
      </c>
      <c r="O8" s="31"/>
      <c r="P8" s="31"/>
      <c r="Q8" s="31"/>
      <c r="R8" s="31"/>
      <c r="S8" s="31" t="s">
        <v>355</v>
      </c>
      <c r="T8" s="31" t="s">
        <v>356</v>
      </c>
      <c r="U8" s="31" t="s">
        <v>357</v>
      </c>
      <c r="V8" s="31" t="s">
        <v>358</v>
      </c>
    </row>
    <row r="9" spans="1:22" ht="12.75" customHeight="1">
      <c r="A9" s="19"/>
      <c r="B9" s="19"/>
      <c r="C9" s="20"/>
      <c r="D9" s="21"/>
      <c r="E9" s="22"/>
      <c r="F9" s="22"/>
      <c r="G9" s="22"/>
      <c r="H9" s="22"/>
      <c r="I9" s="22"/>
      <c r="J9" s="22"/>
      <c r="K9" s="22"/>
      <c r="L9" s="22"/>
      <c r="M9" s="22"/>
      <c r="N9" s="22"/>
      <c r="O9" s="31"/>
      <c r="P9" s="31"/>
      <c r="Q9" s="31"/>
      <c r="R9" s="31"/>
      <c r="S9" s="31"/>
      <c r="T9" s="31"/>
      <c r="U9" s="31"/>
      <c r="V9" s="31"/>
    </row>
    <row r="10" spans="1:22" ht="12.75" customHeight="1">
      <c r="A10" s="19"/>
      <c r="B10" s="19"/>
      <c r="C10" s="20"/>
      <c r="D10" s="21"/>
      <c r="E10" s="22"/>
      <c r="F10" s="22"/>
      <c r="G10" s="22"/>
      <c r="H10" s="22"/>
      <c r="I10" s="22"/>
      <c r="J10" s="22"/>
      <c r="K10" s="22"/>
      <c r="L10" s="22"/>
      <c r="M10" s="22"/>
      <c r="N10" s="22"/>
      <c r="O10" s="31"/>
      <c r="P10" s="31"/>
      <c r="Q10" s="31"/>
      <c r="R10" s="31"/>
      <c r="S10" s="31"/>
      <c r="T10" s="31"/>
      <c r="U10" s="31"/>
      <c r="V10" s="31"/>
    </row>
    <row r="11" spans="1:22" ht="12.75" customHeight="1">
      <c r="A11" s="19"/>
      <c r="B11" s="19"/>
      <c r="C11" s="20"/>
      <c r="D11" s="21"/>
      <c r="E11" s="22"/>
      <c r="F11" s="22"/>
      <c r="G11" s="22"/>
      <c r="H11" s="22"/>
      <c r="I11" s="22"/>
      <c r="J11" s="22"/>
      <c r="K11" s="22"/>
      <c r="L11" s="22"/>
      <c r="M11" s="22"/>
      <c r="N11" s="22"/>
      <c r="O11" s="31"/>
      <c r="P11" s="31"/>
      <c r="Q11" s="31"/>
      <c r="R11" s="31"/>
      <c r="S11" s="31"/>
      <c r="T11" s="31"/>
      <c r="U11" s="31"/>
      <c r="V11" s="31"/>
    </row>
    <row r="12" spans="1:22" ht="12.75" customHeight="1">
      <c r="A12" s="14"/>
      <c r="B12" s="14"/>
      <c r="C12" s="23"/>
      <c r="D12" s="24"/>
      <c r="E12" s="22"/>
      <c r="F12" s="22"/>
      <c r="G12" s="22"/>
      <c r="H12" s="22"/>
      <c r="I12" s="22"/>
      <c r="J12" s="22"/>
      <c r="K12" s="22"/>
      <c r="L12" s="22"/>
      <c r="M12" s="22"/>
      <c r="N12" s="22"/>
      <c r="O12" s="31"/>
      <c r="P12" s="31"/>
      <c r="Q12" s="31"/>
      <c r="R12" s="31"/>
      <c r="S12" s="31"/>
      <c r="T12" s="31"/>
      <c r="U12" s="31"/>
      <c r="V12" s="31"/>
    </row>
    <row r="13" spans="1:22" ht="12.75" customHeight="1">
      <c r="A13" s="14"/>
      <c r="B13" s="14"/>
      <c r="C13" s="23"/>
      <c r="D13" s="24"/>
      <c r="E13" s="22"/>
      <c r="F13" s="22"/>
      <c r="G13" s="22"/>
      <c r="H13" s="22"/>
      <c r="I13" s="22"/>
      <c r="J13" s="22"/>
      <c r="K13" s="22"/>
      <c r="L13" s="22"/>
      <c r="M13" s="22"/>
      <c r="N13" s="22"/>
      <c r="O13" s="31"/>
      <c r="P13" s="31"/>
      <c r="Q13" s="31"/>
      <c r="R13" s="31"/>
      <c r="S13" s="31"/>
      <c r="T13" s="31"/>
      <c r="U13" s="31"/>
      <c r="V13" s="31"/>
    </row>
    <row r="14" spans="1:22" ht="12.75" customHeight="1">
      <c r="A14" s="14"/>
      <c r="B14" s="14"/>
      <c r="C14" s="23"/>
      <c r="D14" s="24"/>
      <c r="E14" s="22"/>
      <c r="F14" s="22"/>
      <c r="G14" s="22"/>
      <c r="H14" s="22"/>
      <c r="I14" s="22"/>
      <c r="J14" s="22"/>
      <c r="K14" s="22"/>
      <c r="L14" s="22"/>
      <c r="M14" s="22"/>
      <c r="N14" s="22"/>
      <c r="O14" s="31"/>
      <c r="P14" s="31"/>
      <c r="Q14" s="31"/>
      <c r="R14" s="31"/>
      <c r="S14" s="31"/>
      <c r="T14" s="31"/>
      <c r="U14" s="31"/>
      <c r="V14" s="31"/>
    </row>
    <row r="15" spans="1:22" ht="12.75" customHeight="1">
      <c r="A15" s="14"/>
      <c r="B15" s="14"/>
      <c r="C15" s="23"/>
      <c r="D15" s="24"/>
      <c r="E15" s="22"/>
      <c r="F15" s="22"/>
      <c r="G15" s="22"/>
      <c r="H15" s="22"/>
      <c r="I15" s="22"/>
      <c r="J15" s="22"/>
      <c r="K15" s="22"/>
      <c r="L15" s="22"/>
      <c r="M15" s="22"/>
      <c r="N15" s="22"/>
      <c r="O15" s="31"/>
      <c r="P15" s="31"/>
      <c r="Q15" s="31"/>
      <c r="R15" s="31"/>
      <c r="S15" s="31"/>
      <c r="T15" s="31"/>
      <c r="U15" s="31"/>
      <c r="V15" s="31"/>
    </row>
    <row r="16" spans="1:22" ht="12.75" customHeight="1">
      <c r="A16" s="25"/>
      <c r="B16" s="25"/>
      <c r="C16" s="25"/>
      <c r="D16" s="25"/>
      <c r="E16" s="25"/>
      <c r="F16" s="25"/>
      <c r="G16" s="25"/>
      <c r="H16" s="25"/>
      <c r="I16" s="25"/>
      <c r="J16" s="25"/>
      <c r="K16" s="25"/>
      <c r="L16" s="25"/>
      <c r="M16" s="25"/>
      <c r="N16" s="25"/>
      <c r="O16" s="25"/>
      <c r="P16" s="25"/>
      <c r="Q16" s="25"/>
      <c r="R16" s="25"/>
      <c r="S16" s="25"/>
      <c r="T16" s="25"/>
      <c r="U16" s="25"/>
      <c r="V16" s="25"/>
    </row>
    <row r="17" ht="12.75" customHeight="1">
      <c r="A17" s="25"/>
    </row>
  </sheetData>
  <sheetProtection/>
  <mergeCells count="24">
    <mergeCell ref="B3:F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
  <sheetViews>
    <sheetView workbookViewId="0" topLeftCell="A1">
      <selection activeCell="I7" sqref="I7"/>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c r="B1" s="6"/>
      <c r="C1" s="6"/>
      <c r="D1" s="6"/>
      <c r="E1" s="7"/>
    </row>
    <row r="2" s="1" customFormat="1" ht="26.25" customHeight="1"/>
    <row r="3" s="2" customFormat="1" ht="30" customHeight="1"/>
    <row r="4" s="2" customFormat="1" ht="58.5" customHeight="1"/>
    <row r="5" s="3" customFormat="1" ht="60.75" customHeight="1"/>
    <row r="6" s="4" customFormat="1" ht="60.75" customHeight="1"/>
    <row r="7" s="4" customFormat="1" ht="60.75" customHeight="1"/>
    <row r="8" s="1" customFormat="1" ht="21" customHeight="1"/>
    <row r="9" s="1" customFormat="1" ht="21" customHeight="1"/>
    <row r="10" s="1" customFormat="1" ht="21" customHeight="1"/>
    <row r="11" s="1" customFormat="1" ht="21" customHeight="1"/>
  </sheetData>
  <sheetProtection/>
  <mergeCells count="1">
    <mergeCell ref="A1:E1"/>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2018-01-26T05:37:19Z</cp:lastPrinted>
  <dcterms:created xsi:type="dcterms:W3CDTF">2017-01-26T02:06:17Z</dcterms:created>
  <dcterms:modified xsi:type="dcterms:W3CDTF">2018-03-23T01:18:20Z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