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tabRatio="786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预算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7">'15项目支出表'!$1:$5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<sst xmlns="http://schemas.openxmlformats.org/spreadsheetml/2006/main" count="843" uniqueCount="309">
  <si>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</si>
  <si>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</si>
  <si>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</si>
  <si>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</si>
  <si>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</si>
  <si>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</si>
  <si>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</si>
  <si>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</si>
  <si>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</si>
  <si>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</si>
  <si>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</si>
  <si>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</si>
  <si>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</si>
  <si>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</si>
  <si>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</si>
  <si>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</si>
  <si>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十四、2021年部门单位预算支出表</t>
  </si>
  <si>
    <t xml:space="preserve">                    十五、2021年部门项目支出预算表</t>
  </si>
  <si>
    <t xml:space="preserve">                    十六、2021年部门政府采购支出预算表</t>
  </si>
  <si>
    <t xml:space="preserve">                    十七、2021年部门政府购买服务支出预算表</t>
  </si>
  <si>
    <t xml:space="preserve">                    十八、2021年部门一般公共预算“三公”经费支出情况表 </t>
  </si>
  <si>
    <t xml:space="preserve">                    十九、2021年部门一般公共预算机关运行经费明细表</t>
  </si>
  <si>
    <t xml:space="preserve">                    二十、2021年部门项目支出预算绩效目标情况表</t>
  </si>
  <si>
    <t>2021年部门收支总体情况表</t>
  </si>
  <si>
    <t>公开表1</t>
  </si>
  <si>
    <t>部门名称：抚顺市教师进修学院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</si>
  <si>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</si>
  <si>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</si>
  <si>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</si>
  <si>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</si>
  <si>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</si>
  <si>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</si>
  <si>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一、教育支出</t>
  </si>
  <si>
    <t>其中：上级提前告知转移支付资金</t>
  </si>
  <si>
    <t xml:space="preserve">    进修及培训</t>
  </si>
  <si>
    <t>二、纳入预算管理的专项收入</t>
  </si>
  <si>
    <t xml:space="preserve">      教师进修</t>
  </si>
  <si>
    <t>三、纳入预算管理的行政事业性收费收入</t>
  </si>
  <si>
    <t>二、社会保障和就业支出</t>
  </si>
  <si>
    <t>四、国有资源（资产）有偿使用收入</t>
  </si>
  <si>
    <t xml:space="preserve">  行政事业单位养老支出</t>
  </si>
  <si>
    <t>五、政府住房基金收入</t>
  </si>
  <si>
    <t xml:space="preserve">    事业单位离退休</t>
  </si>
  <si>
    <t>六、纳入预算管理的政府性基金收入</t>
  </si>
  <si>
    <t xml:space="preserve">    机关事业单位基本养老保险缴费支出</t>
  </si>
  <si>
    <t xml:space="preserve">    机关事业单位职业年金缴费支出</t>
  </si>
  <si>
    <t>七、纳入专户管理的行政事业性收费收入</t>
  </si>
  <si>
    <t>三、卫生健康支出</t>
  </si>
  <si>
    <t xml:space="preserve">  行政事业单位医疗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</si>
  <si>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</si>
  <si>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</si>
  <si>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</si>
  <si>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</si>
  <si>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</si>
  <si>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</si>
  <si>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</si>
  <si>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</si>
  <si>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</si>
  <si>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</si>
  <si>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</si>
  <si>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</si>
  <si>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</si>
  <si>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</si>
  <si>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</si>
  <si>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</si>
  <si>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</si>
  <si>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</si>
  <si>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</si>
  <si>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抚顺市教师进修学院</t>
  </si>
  <si>
    <t>1588.05</t>
  </si>
  <si>
    <t>111.01</t>
  </si>
  <si>
    <t>77.88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</si>
  <si>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</si>
  <si>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</si>
  <si>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</si>
  <si>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</si>
  <si>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</si>
  <si>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</si>
  <si>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</si>
  <si>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t>205</t>
  </si>
  <si>
    <t xml:space="preserve"> 教育支出</t>
  </si>
  <si>
    <t>08</t>
  </si>
  <si>
    <t>01</t>
  </si>
  <si>
    <t>208</t>
  </si>
  <si>
    <t>社会保障和就业支出</t>
  </si>
  <si>
    <t>05</t>
  </si>
  <si>
    <t>02</t>
  </si>
  <si>
    <t>06</t>
  </si>
  <si>
    <t>210</t>
  </si>
  <si>
    <t>卫生健康支出</t>
  </si>
  <si>
    <t>11</t>
  </si>
  <si>
    <t>住房保障支出</t>
  </si>
  <si>
    <t>221</t>
  </si>
  <si>
    <t>2021年部门支出总体情况表</t>
  </si>
  <si>
    <t>公开表4</t>
  </si>
  <si>
    <t>1583.99</t>
  </si>
  <si>
    <t>1141.17</t>
  </si>
  <si>
    <t>74.20</t>
  </si>
  <si>
    <t>2021年部门支出总体情况表（按功能科目）</t>
  </si>
  <si>
    <t>公开表5</t>
  </si>
  <si>
    <t>部门名称：</t>
  </si>
  <si>
    <t>按资金来源划分</t>
  </si>
  <si>
    <t>2021年部门一般公共预算支出情况表</t>
  </si>
  <si>
    <t>公开表6</t>
  </si>
  <si>
    <t>部门名称：  抚顺市教师进修学院</t>
  </si>
  <si>
    <t>财政拨款收入预算</t>
  </si>
  <si>
    <t>财政拨款支出预算</t>
  </si>
  <si>
    <t>118.75</t>
  </si>
  <si>
    <t>公开表7</t>
  </si>
  <si>
    <t>支出内容</t>
  </si>
  <si>
    <t>145.01</t>
  </si>
  <si>
    <t>公开表8</t>
  </si>
  <si>
    <t>301工资福利支出</t>
  </si>
  <si>
    <t>302商品和服务支出</t>
  </si>
  <si>
    <t>303对个人和家庭的补助</t>
  </si>
  <si>
    <t>307债务利息及费用支出</t>
  </si>
  <si>
    <t>301资本性支出</t>
  </si>
  <si>
    <t>312对企业补助</t>
  </si>
  <si>
    <t xml:space="preserve">399其他支出 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</si>
  <si>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</si>
  <si>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</si>
  <si>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</si>
  <si>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</si>
  <si>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</si>
  <si>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</si>
  <si>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部门名称： 抚顺市教师进修学院</t>
  </si>
  <si>
    <t>2020年预算数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</si>
  <si>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</si>
  <si>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</si>
  <si>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</si>
  <si>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</si>
  <si>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</si>
  <si>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</si>
  <si>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</si>
  <si>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</si>
  <si>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</si>
  <si>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</si>
  <si>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</si>
  <si>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</si>
  <si>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</si>
  <si>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</si>
  <si>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</si>
  <si>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</si>
  <si>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</si>
  <si>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</si>
  <si>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</si>
  <si>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</si>
  <si>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</si>
  <si>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</si>
  <si>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</si>
  <si>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</si>
  <si>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</si>
  <si>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</si>
  <si>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</si>
  <si>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</si>
  <si>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</si>
  <si>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</si>
  <si>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</si>
  <si>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</si>
  <si>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</si>
  <si>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</si>
  <si>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</si>
  <si>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</si>
  <si>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</si>
  <si>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</si>
  <si>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</si>
  <si>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</si>
  <si>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</si>
  <si>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</si>
  <si>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</si>
  <si>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</si>
  <si>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</si>
  <si>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</si>
  <si>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</si>
  <si>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</si>
  <si>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</si>
  <si>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</si>
  <si>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</si>
  <si>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</si>
  <si>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</si>
  <si>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</si>
  <si>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</si>
  <si>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</si>
  <si>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</si>
  <si>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</si>
  <si>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</si>
  <si>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</si>
  <si>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</si>
  <si>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</si>
  <si>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</si>
  <si>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</si>
  <si>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</si>
  <si>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</si>
  <si>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</si>
  <si>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</si>
  <si>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</si>
  <si>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</si>
  <si>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</si>
  <si>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</si>
  <si>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</si>
  <si>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</si>
  <si>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</si>
  <si>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</si>
  <si>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</si>
  <si>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</si>
  <si>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</si>
  <si>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</si>
  <si>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</si>
  <si>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</si>
  <si>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</si>
  <si>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</si>
  <si>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</si>
  <si>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</si>
  <si>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</si>
  <si>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</si>
  <si>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</si>
  <si>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</si>
  <si>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</si>
  <si>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</si>
  <si>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</si>
  <si>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</si>
  <si>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</si>
  <si>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</si>
  <si>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</si>
  <si>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</si>
  <si>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</si>
  <si>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2020年纳入预算管理的行政事业性收费预算支出表</t>
  </si>
  <si>
    <t>公开表11</t>
  </si>
  <si>
    <t>……</t>
  </si>
  <si>
    <t>注：本单位没有纳入预算管理的行政事业性收费预算拨款收入，也没有使用纳入预算管理的行政事业性收费安排的支出，故本表无数据。</t>
  </si>
  <si>
    <t>2020年部门（政府性基金收入）政府性基金预算支出表</t>
  </si>
  <si>
    <t>本单位没有纳入（政府性基金收入）政府性基金预算支出，也没有使用（政府性基金收入）政府性基金预算支出，故本表无数据。</t>
  </si>
  <si>
    <t>2021年部门（国有资本经营收入）国有资本经营预算支出表</t>
  </si>
  <si>
    <t>2021年部门单位资金预算支出表</t>
  </si>
  <si>
    <t>公开表14</t>
  </si>
  <si>
    <t>填表说明：</t>
  </si>
  <si>
    <t>2.“我部门（单位）无此项支出，本表为空表。”</t>
  </si>
  <si>
    <t>2021年部门项目支出预算表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</si>
  <si>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</si>
  <si>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</si>
  <si>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</si>
  <si>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</si>
  <si>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临时工工资</t>
  </si>
  <si>
    <t xml:space="preserve">临时工11.52万元（0.16万元*12个月*6人）+1.44万元（0.12元*12个月*1人）＝13万元。
</t>
  </si>
  <si>
    <t>联合办学及教研经费</t>
  </si>
  <si>
    <t xml:space="preserve">商品和服务支出12万元（其中财政专户安排8.5万元）：一、劳务费5万元。1.教师监考补助费20人*5天，每人300元/天,计3万元；2.讲课费2人，20学时，500元/学时,2万元。二、培训费5万元。1.教研员参加国家级教材培训和省级教材培训70人，4万元；2.送教下乡研训费1万元。三、其他商品支出2万元，用于教材费、资料费、试题费。
</t>
  </si>
  <si>
    <t>普通话水平测试</t>
  </si>
  <si>
    <t>商品和服务支出7.5万元：1、差旅费0.5万元，用于测试员参加省以上学习的差旅费；2、劳务费3万元，用于测试员测试费18人*8.5天*200元；3、委托业务费3.75万元，用于上缴省测试费2500人*15元/人=3.75万元；4、其他商品支出0.25万元，用于组织每年推普周大型宣传活动，省语言文字应用能力大赛，中小学经典诵读比赛及学校达标建设评估检查活动等。</t>
  </si>
  <si>
    <t>校园网建设</t>
  </si>
  <si>
    <t xml:space="preserve">资本性支出10万元，用于信息网络及软件购置更新。其中：核心交换机1台*1.6万元=1.6万元，无线面板式AP90台*0.03万元=2.7万元，接入交换15台*0.3万元=4.5万元，网络电源30个*0.03万元=0.9万元，网络运维监视器1500个*0.0002元=0.3万元。
</t>
  </si>
  <si>
    <t>2021年部门政府采购支出预算表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</si>
  <si>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</si>
  <si>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</si>
  <si>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</si>
  <si>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</si>
  <si>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</si>
  <si>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注：“2021年本部门没有政府采购预算支出，故本表无数据”。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</si>
  <si>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</si>
  <si>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</si>
  <si>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</si>
  <si>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</si>
  <si>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</si>
  <si>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</si>
  <si>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</si>
  <si>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</si>
  <si>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</si>
  <si>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</si>
  <si>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</si>
  <si>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注：2021年本部门没有政府购买服务支出，故本表无数据。</t>
  </si>
  <si>
    <t>2021年部门一般公共预算“三公”经费支出情况表</t>
  </si>
  <si>
    <t>公开表17</t>
  </si>
  <si>
    <t>项目</t>
  </si>
  <si>
    <t>金额</t>
  </si>
  <si>
    <t>2021年预算</t>
  </si>
  <si>
    <t>2020年预算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</si>
  <si>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</si>
  <si>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</si>
  <si>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</si>
  <si>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</si>
  <si>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</si>
  <si>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</si>
  <si>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</si>
  <si>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</si>
  <si>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</si>
  <si>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：事业单位不填报此表。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</si>
  <si>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</si>
  <si>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</si>
  <si>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</si>
  <si>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</si>
  <si>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</si>
  <si>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</si>
  <si>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</si>
  <si>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</si>
  <si>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</si>
  <si>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</si>
  <si>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1、提高学员的学历，促进学员就业；2、通过教师培训、研训、听课、评课、送教下校等活动，提升教师教育能力，提高整体教育水平。</t>
  </si>
  <si>
    <t>按教学计划开展工作。</t>
  </si>
  <si>
    <t>1、提高学员的学历，促进学员就业；2、通过教师培训、研训、听课、评课、送教下校等活动，提升教师教育能力，提高整体教育水平，按教学计划开展活动。</t>
  </si>
  <si>
    <t>促进学员说好普通话，用准语言文字，促进学员就业，为更好地将普通话从校园语言推广普及成为社会语言贡献力量。普通话水平测试1500人。</t>
  </si>
  <si>
    <t>每年春季和秋季共测试二次。</t>
  </si>
  <si>
    <t>培训和测试学员1500人。</t>
  </si>
  <si>
    <t>促进学员用好普通话和语言文字，促进学员普通话水平和语言文字能力的提高，促进学员更好的就业，提升我市特色文化建设。</t>
  </si>
  <si>
    <t>保障学院正常运转。</t>
  </si>
  <si>
    <t>2021年</t>
  </si>
  <si>
    <t>临时工7人。</t>
  </si>
  <si>
    <t>保障学院正常运转（保洁、食堂、守卫用临时工7人）。</t>
  </si>
  <si>
    <t>先期启动校园网招投标程序，2021年完成一部分。</t>
  </si>
  <si>
    <t>核心交换机1台，无线面板式AP90台，接入交换15台。</t>
  </si>
  <si>
    <t>提高信息化水平，为线上教学服务。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</si>
</sst>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_ "/>
    <numFmt numFmtId="180" formatCode="#,##0.0000"/>
    <numFmt numFmtId="181" formatCode="0.00_ "/>
    <numFmt numFmtId="182" formatCode="#,##0_ "/>
    <numFmt numFmtId="183" formatCode="0.00_ ;[Red]\-0.00\ "/>
    <numFmt numFmtId="184" formatCode="#,##0.00_);[Red]\(#,##0.00\)"/>
    <numFmt numFmtId="185" formatCode="0.00_);[Red]\(0.00\)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20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2"/>
      <color rgb="FF7030A0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8" fillId="7" borderId="1" applyNumberFormat="0" applyAlignment="0" applyProtection="0"/>
    <xf numFmtId="0" fontId="22" fillId="8" borderId="0" applyNumberFormat="0" applyBorder="0" applyAlignment="0" applyProtection="0"/>
    <xf numFmtId="9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0" fillId="10" borderId="2" applyNumberFormat="0" applyFont="0" applyAlignment="0" applyProtection="0"/>
    <xf numFmtId="0" fontId="2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9" fillId="0" borderId="4" applyNumberFormat="0" applyFill="0" applyAlignment="0" applyProtection="0"/>
    <xf numFmtId="0" fontId="24" fillId="13" borderId="0" applyNumberFormat="0" applyBorder="0" applyAlignment="0" applyProtection="0"/>
    <xf numFmtId="0" fontId="29" fillId="0" borderId="5" applyNumberFormat="0" applyFill="0" applyAlignment="0" applyProtection="0"/>
    <xf numFmtId="0" fontId="24" fillId="14" borderId="0" applyNumberFormat="0" applyBorder="0" applyAlignment="0" applyProtection="0"/>
    <xf numFmtId="0" fontId="40" fillId="7" borderId="6" applyNumberFormat="0" applyAlignment="0" applyProtection="0"/>
    <xf numFmtId="0" fontId="28" fillId="7" borderId="1" applyNumberFormat="0" applyAlignment="0" applyProtection="0"/>
    <xf numFmtId="0" fontId="26" fillId="15" borderId="7" applyNumberFormat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4" fillId="17" borderId="0" applyNumberFormat="0" applyBorder="0" applyAlignment="0" applyProtection="0"/>
    <xf numFmtId="0" fontId="41" fillId="0" borderId="8" applyNumberFormat="0" applyFill="0" applyAlignment="0" applyProtection="0"/>
    <xf numFmtId="0" fontId="25" fillId="18" borderId="0" applyNumberFormat="0" applyBorder="0" applyAlignment="0" applyProtection="0"/>
    <xf numFmtId="0" fontId="42" fillId="0" borderId="9" applyNumberFormat="0" applyFill="0" applyAlignment="0" applyProtection="0"/>
    <xf numFmtId="0" fontId="34" fillId="4" borderId="0" applyNumberFormat="0" applyBorder="0" applyAlignment="0" applyProtection="0"/>
    <xf numFmtId="0" fontId="25" fillId="3" borderId="0" applyNumberFormat="0" applyBorder="0" applyAlignment="0" applyProtection="0"/>
    <xf numFmtId="0" fontId="3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40" fillId="7" borderId="6" applyNumberFormat="0" applyAlignment="0" applyProtection="0"/>
    <xf numFmtId="0" fontId="25" fillId="3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33" fillId="19" borderId="0" applyNumberFormat="0" applyBorder="0" applyAlignment="0" applyProtection="0"/>
    <xf numFmtId="0" fontId="25" fillId="4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6" fillId="0" borderId="0">
      <alignment vertical="center"/>
      <protection/>
    </xf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4" fillId="5" borderId="0" applyNumberFormat="0" applyBorder="0" applyAlignment="0" applyProtection="0"/>
    <xf numFmtId="0" fontId="46" fillId="25" borderId="0" applyNumberFormat="0" applyBorder="0" applyAlignment="0" applyProtection="0"/>
    <xf numFmtId="0" fontId="22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6" fillId="15" borderId="7" applyNumberFormat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3" fillId="5" borderId="1" applyNumberFormat="0" applyAlignment="0" applyProtection="0"/>
    <xf numFmtId="0" fontId="24" fillId="21" borderId="0" applyNumberFormat="0" applyBorder="0" applyAlignment="0" applyProtection="0"/>
    <xf numFmtId="0" fontId="0" fillId="10" borderId="2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Continuous" vertical="center"/>
    </xf>
    <xf numFmtId="0" fontId="3" fillId="0" borderId="10" xfId="119" applyFont="1" applyFill="1" applyBorder="1" applyAlignment="1">
      <alignment horizontal="left" vertical="center"/>
      <protection/>
    </xf>
    <xf numFmtId="0" fontId="3" fillId="0" borderId="0" xfId="119" applyFont="1" applyFill="1" applyBorder="1" applyAlignment="1">
      <alignment horizontal="left"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0" fillId="27" borderId="15" xfId="0" applyNumberFormat="1" applyFont="1" applyFill="1" applyBorder="1" applyAlignment="1">
      <alignment horizontal="left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justify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justify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177" fontId="5" fillId="0" borderId="0" xfId="21" applyNumberFormat="1" applyFont="1" applyFill="1" applyAlignment="1">
      <alignment horizontal="center" vertical="center"/>
      <protection/>
    </xf>
    <xf numFmtId="177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7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9" applyFont="1" applyFill="1" applyBorder="1" applyAlignment="1">
      <alignment vertical="center"/>
      <protection/>
    </xf>
    <xf numFmtId="0" fontId="3" fillId="0" borderId="10" xfId="119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vertical="center" wrapText="1"/>
      <protection/>
    </xf>
    <xf numFmtId="176" fontId="9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181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2" xfId="118" applyNumberFormat="1" applyFont="1" applyFill="1" applyBorder="1" applyAlignment="1" applyProtection="1">
      <alignment horizontal="left" vertical="center" wrapText="1"/>
      <protection/>
    </xf>
    <xf numFmtId="183" fontId="5" fillId="0" borderId="12" xfId="118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19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 wrapText="1"/>
    </xf>
    <xf numFmtId="0" fontId="48" fillId="28" borderId="0" xfId="0" applyFont="1" applyFill="1" applyAlignment="1">
      <alignment vertical="center"/>
    </xf>
    <xf numFmtId="0" fontId="5" fillId="28" borderId="0" xfId="0" applyFont="1" applyFill="1" applyAlignment="1">
      <alignment vertical="center"/>
    </xf>
    <xf numFmtId="0" fontId="48" fillId="28" borderId="0" xfId="0" applyFont="1" applyFill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119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2" xfId="81" applyNumberFormat="1" applyFont="1" applyFill="1" applyBorder="1">
      <alignment vertical="center"/>
      <protection/>
    </xf>
    <xf numFmtId="0" fontId="3" fillId="0" borderId="12" xfId="81" applyNumberFormat="1" applyFont="1" applyFill="1" applyBorder="1" applyAlignment="1">
      <alignment horizontal="center" vertical="center"/>
      <protection/>
    </xf>
    <xf numFmtId="184" fontId="3" fillId="0" borderId="12" xfId="81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5" fontId="5" fillId="0" borderId="12" xfId="81" applyNumberFormat="1" applyFont="1" applyFill="1" applyBorder="1" applyAlignment="1">
      <alignment horizontal="right" vertical="center"/>
      <protection/>
    </xf>
    <xf numFmtId="185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4" fontId="5" fillId="0" borderId="12" xfId="117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/>
    </xf>
    <xf numFmtId="49" fontId="49" fillId="0" borderId="12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84" fontId="3" fillId="0" borderId="12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 applyProtection="1">
      <alignment horizontal="right" vertical="center"/>
      <protection/>
    </xf>
    <xf numFmtId="185" fontId="5" fillId="0" borderId="12" xfId="0" applyNumberFormat="1" applyFont="1" applyFill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9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11" fillId="0" borderId="0" xfId="120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4" fontId="0" fillId="0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49" fontId="8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26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Continuous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184" fontId="0" fillId="0" borderId="28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Font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28" xfId="0" applyNumberFormat="1" applyFill="1" applyBorder="1" applyAlignment="1">
      <alignment vertical="center"/>
    </xf>
    <xf numFmtId="49" fontId="49" fillId="0" borderId="28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0" fontId="11" fillId="0" borderId="0" xfId="120" applyFont="1">
      <alignment/>
      <protection/>
    </xf>
    <xf numFmtId="0" fontId="6" fillId="0" borderId="0" xfId="120">
      <alignment/>
      <protection/>
    </xf>
    <xf numFmtId="0" fontId="8" fillId="0" borderId="0" xfId="119" applyNumberFormat="1" applyFont="1" applyFill="1" applyAlignment="1" applyProtection="1">
      <alignment horizontal="center" vertical="center"/>
      <protection/>
    </xf>
    <xf numFmtId="0" fontId="5" fillId="0" borderId="0" xfId="119" applyFont="1" applyFill="1" applyAlignment="1">
      <alignment vertical="center"/>
      <protection/>
    </xf>
    <xf numFmtId="0" fontId="5" fillId="0" borderId="0" xfId="119" applyFont="1" applyFill="1" applyAlignment="1">
      <alignment horizontal="center" vertical="center"/>
      <protection/>
    </xf>
    <xf numFmtId="177" fontId="3" fillId="0" borderId="0" xfId="119" applyNumberFormat="1" applyFont="1" applyFill="1" applyAlignment="1" applyProtection="1">
      <alignment horizontal="right" vertical="center"/>
      <protection/>
    </xf>
    <xf numFmtId="0" fontId="1" fillId="0" borderId="0" xfId="119" applyFont="1" applyFill="1" applyAlignment="1">
      <alignment vertical="center"/>
      <protection/>
    </xf>
    <xf numFmtId="177" fontId="5" fillId="0" borderId="10" xfId="119" applyNumberFormat="1" applyFont="1" applyFill="1" applyBorder="1" applyAlignment="1">
      <alignment horizontal="center" vertical="center"/>
      <protection/>
    </xf>
    <xf numFmtId="0" fontId="5" fillId="0" borderId="10" xfId="119" applyFont="1" applyFill="1" applyBorder="1" applyAlignment="1">
      <alignment horizontal="center" vertical="center"/>
      <protection/>
    </xf>
    <xf numFmtId="0" fontId="1" fillId="0" borderId="0" xfId="119" applyFont="1" applyFill="1" applyBorder="1" applyAlignment="1">
      <alignment vertical="center"/>
      <protection/>
    </xf>
    <xf numFmtId="0" fontId="3" fillId="0" borderId="12" xfId="119" applyNumberFormat="1" applyFont="1" applyFill="1" applyBorder="1" applyAlignment="1" applyProtection="1">
      <alignment horizontal="centerContinuous" vertical="center"/>
      <protection/>
    </xf>
    <xf numFmtId="0" fontId="3" fillId="0" borderId="12" xfId="119" applyNumberFormat="1" applyFont="1" applyFill="1" applyBorder="1" applyAlignment="1" applyProtection="1">
      <alignment horizontal="center" vertical="center"/>
      <protection/>
    </xf>
    <xf numFmtId="177" fontId="3" fillId="0" borderId="11" xfId="119" applyNumberFormat="1" applyFont="1" applyFill="1" applyBorder="1" applyAlignment="1" applyProtection="1">
      <alignment horizontal="center" vertical="center"/>
      <protection/>
    </xf>
    <xf numFmtId="177" fontId="3" fillId="0" borderId="12" xfId="119" applyNumberFormat="1" applyFont="1" applyFill="1" applyBorder="1" applyAlignment="1" applyProtection="1">
      <alignment horizontal="center" vertical="center"/>
      <protection/>
    </xf>
    <xf numFmtId="49" fontId="5" fillId="0" borderId="15" xfId="119" applyNumberFormat="1" applyFont="1" applyFill="1" applyBorder="1" applyAlignment="1" applyProtection="1">
      <alignment vertical="center"/>
      <protection/>
    </xf>
    <xf numFmtId="4" fontId="5" fillId="0" borderId="12" xfId="119" applyNumberFormat="1" applyFont="1" applyFill="1" applyBorder="1" applyAlignment="1" applyProtection="1">
      <alignment horizontal="right" vertical="center" wrapText="1"/>
      <protection/>
    </xf>
    <xf numFmtId="49" fontId="5" fillId="0" borderId="15" xfId="119" applyNumberFormat="1" applyFont="1" applyFill="1" applyBorder="1" applyAlignment="1" applyProtection="1">
      <alignment horizontal="left" vertical="center" indent="1"/>
      <protection/>
    </xf>
    <xf numFmtId="179" fontId="5" fillId="0" borderId="14" xfId="119" applyNumberFormat="1" applyFont="1" applyFill="1" applyBorder="1" applyAlignment="1" applyProtection="1">
      <alignment horizontal="right" vertical="center" wrapText="1"/>
      <protection/>
    </xf>
    <xf numFmtId="179" fontId="5" fillId="0" borderId="12" xfId="119" applyNumberFormat="1" applyFont="1" applyFill="1" applyBorder="1" applyAlignment="1" applyProtection="1">
      <alignment horizontal="right" vertical="center" wrapText="1"/>
      <protection/>
    </xf>
    <xf numFmtId="0" fontId="6" fillId="0" borderId="12" xfId="120" applyBorder="1">
      <alignment/>
      <protection/>
    </xf>
    <xf numFmtId="0" fontId="11" fillId="0" borderId="12" xfId="120" applyFont="1" applyBorder="1">
      <alignment/>
      <protection/>
    </xf>
    <xf numFmtId="0" fontId="16" fillId="0" borderId="0" xfId="119" applyFont="1" applyFill="1" applyAlignment="1">
      <alignment vertical="center"/>
      <protection/>
    </xf>
    <xf numFmtId="0" fontId="11" fillId="0" borderId="12" xfId="120" applyFont="1" applyBorder="1" applyAlignment="1">
      <alignment horizontal="left"/>
      <protection/>
    </xf>
    <xf numFmtId="49" fontId="3" fillId="0" borderId="15" xfId="119" applyNumberFormat="1" applyFont="1" applyFill="1" applyBorder="1" applyAlignment="1" applyProtection="1">
      <alignment horizontal="center" vertical="center"/>
      <protection/>
    </xf>
    <xf numFmtId="0" fontId="1" fillId="0" borderId="0" xfId="119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57" fontId="17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8" sqref="A8:P8"/>
    </sheetView>
  </sheetViews>
  <sheetFormatPr defaultColWidth="7" defaultRowHeight="11.25"/>
  <cols>
    <col min="1" max="5" width="8.83203125" style="276" customWidth="1"/>
    <col min="6" max="6" width="8.83203125" style="273" customWidth="1"/>
    <col min="7" max="16" width="8.83203125" style="276" customWidth="1"/>
    <col min="17" max="19" width="7" style="276" customWidth="1"/>
    <col min="20" max="20" width="50.83203125" style="276" customWidth="1"/>
    <col min="21" max="16384" width="7" style="276" customWidth="1"/>
  </cols>
  <sheetData>
    <row r="1" spans="1:26" ht="15" customHeight="1">
      <c r="A1" s="27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73"/>
      <c r="Y4"/>
      <c r="Z4"/>
    </row>
    <row r="5" spans="1:26" s="273" customFormat="1" ht="36" customHeight="1">
      <c r="A5" s="278"/>
      <c r="W5" s="285"/>
      <c r="X5" s="107"/>
      <c r="Y5" s="107"/>
      <c r="Z5" s="107"/>
    </row>
    <row r="6" spans="4:26" ht="10.5" customHeight="1">
      <c r="D6" s="273"/>
      <c r="U6" s="273"/>
      <c r="V6" s="273"/>
      <c r="W6" s="273"/>
      <c r="X6" s="273"/>
      <c r="Y6"/>
      <c r="Z6"/>
    </row>
    <row r="7" spans="4:26" ht="10.5" customHeight="1">
      <c r="D7" s="273"/>
      <c r="N7" s="273"/>
      <c r="O7" s="273"/>
      <c r="U7" s="273"/>
      <c r="V7" s="273"/>
      <c r="W7" s="273"/>
      <c r="X7" s="273"/>
      <c r="Y7"/>
      <c r="Z7"/>
    </row>
    <row r="8" spans="1:26" s="274" customFormat="1" ht="30" customHeight="1">
      <c r="A8" s="279" t="s">
        <v>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86"/>
      <c r="R8" s="286"/>
      <c r="S8" s="286"/>
      <c r="T8" s="287"/>
      <c r="U8" s="286"/>
      <c r="V8" s="286"/>
      <c r="W8" s="286"/>
      <c r="X8" s="286"/>
      <c r="Y8"/>
      <c r="Z8"/>
    </row>
    <row r="9" spans="1:26" ht="19.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3"/>
      <c r="T9" s="288"/>
      <c r="U9" s="273"/>
      <c r="V9" s="273"/>
      <c r="W9" s="273"/>
      <c r="X9" s="273"/>
      <c r="Y9"/>
      <c r="Z9"/>
    </row>
    <row r="10" spans="1:26" ht="10.5" customHeight="1">
      <c r="A10" s="273"/>
      <c r="B10" s="273"/>
      <c r="D10" s="273"/>
      <c r="E10" s="273"/>
      <c r="H10" s="273"/>
      <c r="N10" s="273"/>
      <c r="O10" s="273"/>
      <c r="U10" s="273"/>
      <c r="V10" s="273"/>
      <c r="X10" s="273"/>
      <c r="Y10"/>
      <c r="Z10"/>
    </row>
    <row r="11" spans="1:26" ht="77.2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U11" s="273"/>
      <c r="V11" s="273"/>
      <c r="X11" s="273"/>
      <c r="Y11"/>
      <c r="Z11"/>
    </row>
    <row r="12" spans="1:26" ht="56.25" customHeight="1">
      <c r="A12" s="282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S12" s="273"/>
      <c r="T12" s="273"/>
      <c r="U12" s="273"/>
      <c r="V12" s="273"/>
      <c r="W12" s="273"/>
      <c r="X12" s="273"/>
      <c r="Y12"/>
      <c r="Z12"/>
    </row>
    <row r="13" spans="8:26" ht="10.5" customHeight="1">
      <c r="H13" s="273"/>
      <c r="R13" s="273"/>
      <c r="S13" s="273"/>
      <c r="U13" s="273"/>
      <c r="V13" s="273"/>
      <c r="W13" s="273"/>
      <c r="X13" s="273"/>
      <c r="Y13"/>
      <c r="Z13"/>
    </row>
    <row r="14" spans="1:26" s="275" customFormat="1" ht="25.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R14" s="289"/>
      <c r="S14" s="289"/>
      <c r="U14" s="289"/>
      <c r="V14" s="289"/>
      <c r="W14" s="289"/>
      <c r="X14" s="289"/>
      <c r="Y14" s="289"/>
      <c r="Z14" s="289"/>
    </row>
    <row r="15" spans="1:26" s="275" customFormat="1" ht="25.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S15" s="289"/>
      <c r="T15" s="289"/>
      <c r="U15" s="289"/>
      <c r="V15" s="289"/>
      <c r="W15" s="289"/>
      <c r="X15"/>
      <c r="Y15"/>
      <c r="Z15" s="289"/>
    </row>
    <row r="16" spans="15:26" ht="11.25">
      <c r="O16" s="273"/>
      <c r="V16"/>
      <c r="W16"/>
      <c r="X16"/>
      <c r="Y16"/>
      <c r="Z16" s="27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73"/>
    </row>
    <row r="21" ht="11.25">
      <c r="M21" s="273"/>
    </row>
    <row r="22" ht="11.25">
      <c r="B22" s="276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6">
      <selection activeCell="A21" sqref="A21"/>
    </sheetView>
  </sheetViews>
  <sheetFormatPr defaultColWidth="9.33203125" defaultRowHeight="11.25"/>
  <cols>
    <col min="1" max="1" width="128.83203125" style="0" customWidth="1"/>
  </cols>
  <sheetData>
    <row r="1" ht="33" customHeight="1">
      <c r="A1" s="85" t="s">
        <v>2</v>
      </c>
    </row>
    <row r="2" s="271" customFormat="1" ht="21.75" customHeight="1">
      <c r="A2" s="272" t="s">
        <v>3</v>
      </c>
    </row>
    <row r="3" s="271" customFormat="1" ht="21.75" customHeight="1">
      <c r="A3" s="272" t="s">
        <v>4</v>
      </c>
    </row>
    <row r="4" s="271" customFormat="1" ht="21.75" customHeight="1">
      <c r="A4" s="272" t="s">
        <v>5</v>
      </c>
    </row>
    <row r="5" s="271" customFormat="1" ht="21.75" customHeight="1">
      <c r="A5" s="272" t="s">
        <v>6</v>
      </c>
    </row>
    <row r="6" s="271" customFormat="1" ht="21.75" customHeight="1">
      <c r="A6" s="272" t="s">
        <v>7</v>
      </c>
    </row>
    <row r="7" s="271" customFormat="1" ht="21.75" customHeight="1">
      <c r="A7" s="272" t="s">
        <v>8</v>
      </c>
    </row>
    <row r="8" s="271" customFormat="1" ht="21.75" customHeight="1">
      <c r="A8" s="272" t="s">
        <v>9</v>
      </c>
    </row>
    <row r="9" s="271" customFormat="1" ht="21.75" customHeight="1">
      <c r="A9" s="272" t="s">
        <v>10</v>
      </c>
    </row>
    <row r="10" s="271" customFormat="1" ht="21.75" customHeight="1">
      <c r="A10" s="272" t="s">
        <v>11</v>
      </c>
    </row>
    <row r="11" s="271" customFormat="1" ht="21.75" customHeight="1">
      <c r="A11" s="272" t="s">
        <v>12</v>
      </c>
    </row>
    <row r="12" s="271" customFormat="1" ht="21.75" customHeight="1">
      <c r="A12" s="272" t="s">
        <v>13</v>
      </c>
    </row>
    <row r="13" s="271" customFormat="1" ht="21.75" customHeight="1">
      <c r="A13" s="272" t="s">
        <v>14</v>
      </c>
    </row>
    <row r="14" s="271" customFormat="1" ht="21.75" customHeight="1">
      <c r="A14" s="272" t="s">
        <v>15</v>
      </c>
    </row>
    <row r="15" s="271" customFormat="1" ht="21.75" customHeight="1">
      <c r="A15" s="272" t="s">
        <v>16</v>
      </c>
    </row>
    <row r="16" s="271" customFormat="1" ht="21.75" customHeight="1">
      <c r="A16" s="272" t="s">
        <v>17</v>
      </c>
    </row>
    <row r="17" s="271" customFormat="1" ht="21.75" customHeight="1">
      <c r="A17" s="272" t="s">
        <v>18</v>
      </c>
    </row>
    <row r="18" s="271" customFormat="1" ht="21.75" customHeight="1">
      <c r="A18" s="272" t="s">
        <v>19</v>
      </c>
    </row>
    <row r="19" s="271" customFormat="1" ht="21.75" customHeight="1">
      <c r="A19" s="272" t="s">
        <v>20</v>
      </c>
    </row>
    <row r="20" s="271" customFormat="1" ht="21.75" customHeight="1">
      <c r="A20" s="272" t="s">
        <v>21</v>
      </c>
    </row>
    <row r="21" s="271" customFormat="1" ht="21.75" customHeight="1">
      <c r="A21" s="272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D6" sqref="D6:D8"/>
    </sheetView>
  </sheetViews>
  <sheetFormatPr defaultColWidth="12" defaultRowHeight="11.25"/>
  <cols>
    <col min="1" max="1" width="52.66015625" style="247" customWidth="1"/>
    <col min="2" max="2" width="21.5" style="247" customWidth="1"/>
    <col min="3" max="3" width="48.66015625" style="247" customWidth="1"/>
    <col min="4" max="4" width="22.16015625" style="247" customWidth="1"/>
    <col min="5" max="16384" width="12" style="247" customWidth="1"/>
  </cols>
  <sheetData>
    <row r="1" spans="1:22" ht="27">
      <c r="A1" s="248" t="s">
        <v>23</v>
      </c>
      <c r="B1" s="248"/>
      <c r="C1" s="248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 ht="13.5">
      <c r="A2" s="250"/>
      <c r="B2" s="250"/>
      <c r="C2" s="250"/>
      <c r="D2" s="251" t="s">
        <v>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ht="17.25" customHeight="1">
      <c r="A3" s="5" t="s">
        <v>25</v>
      </c>
      <c r="B3" s="253"/>
      <c r="C3" s="254"/>
      <c r="D3" s="251" t="s">
        <v>26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1:22" ht="19.5" customHeight="1">
      <c r="A4" s="256" t="s">
        <v>27</v>
      </c>
      <c r="B4" s="256"/>
      <c r="C4" s="256" t="s">
        <v>28</v>
      </c>
      <c r="D4" s="256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2" ht="18" customHeight="1">
      <c r="A5" s="257" t="s">
        <v>29</v>
      </c>
      <c r="B5" s="258" t="s">
        <v>30</v>
      </c>
      <c r="C5" s="257" t="s">
        <v>29</v>
      </c>
      <c r="D5" s="259" t="s">
        <v>30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</row>
    <row r="6" spans="1:22" ht="15" customHeight="1">
      <c r="A6" s="260" t="s">
        <v>31</v>
      </c>
      <c r="B6" s="200">
        <v>1794.44</v>
      </c>
      <c r="C6" s="133" t="s">
        <v>32</v>
      </c>
      <c r="D6" s="261">
        <v>1294.68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</row>
    <row r="7" spans="1:22" ht="15" customHeight="1">
      <c r="A7" s="262" t="s">
        <v>33</v>
      </c>
      <c r="B7" s="263"/>
      <c r="C7" s="62" t="s">
        <v>34</v>
      </c>
      <c r="D7" s="261">
        <v>1294.68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</row>
    <row r="8" spans="1:22" ht="15" customHeight="1">
      <c r="A8" s="260" t="s">
        <v>35</v>
      </c>
      <c r="B8" s="263"/>
      <c r="C8" s="62" t="s">
        <v>36</v>
      </c>
      <c r="D8" s="261">
        <v>1294.68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</row>
    <row r="9" spans="1:22" ht="15" customHeight="1">
      <c r="A9" s="260" t="s">
        <v>37</v>
      </c>
      <c r="B9" s="263"/>
      <c r="C9" s="122" t="s">
        <v>38</v>
      </c>
      <c r="D9" s="261">
        <v>269.74</v>
      </c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</row>
    <row r="10" spans="1:22" ht="15" customHeight="1">
      <c r="A10" s="260" t="s">
        <v>39</v>
      </c>
      <c r="B10" s="263">
        <v>16.5</v>
      </c>
      <c r="C10" s="122" t="s">
        <v>40</v>
      </c>
      <c r="D10" s="261">
        <v>269.74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</row>
    <row r="11" spans="1:22" ht="15" customHeight="1">
      <c r="A11" s="260" t="s">
        <v>41</v>
      </c>
      <c r="B11" s="263"/>
      <c r="C11" s="122" t="s">
        <v>42</v>
      </c>
      <c r="D11" s="261">
        <v>81.94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</row>
    <row r="12" spans="1:22" ht="15" customHeight="1">
      <c r="A12" s="260" t="s">
        <v>43</v>
      </c>
      <c r="B12" s="263"/>
      <c r="C12" s="122" t="s">
        <v>44</v>
      </c>
      <c r="D12" s="261">
        <v>172.64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</row>
    <row r="13" spans="1:22" ht="15" customHeight="1">
      <c r="A13" s="262" t="s">
        <v>33</v>
      </c>
      <c r="B13" s="264"/>
      <c r="C13" s="122" t="s">
        <v>45</v>
      </c>
      <c r="D13" s="261">
        <v>15.16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</row>
    <row r="14" spans="1:22" ht="15" customHeight="1">
      <c r="A14" s="260" t="s">
        <v>46</v>
      </c>
      <c r="B14" s="264">
        <v>8.5</v>
      </c>
      <c r="C14" s="122" t="s">
        <v>47</v>
      </c>
      <c r="D14" s="261">
        <v>130.63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</row>
    <row r="15" spans="2:22" ht="15" customHeight="1">
      <c r="B15" s="264"/>
      <c r="C15" s="122" t="s">
        <v>48</v>
      </c>
      <c r="D15" s="261">
        <v>130.63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</row>
    <row r="16" spans="1:22" ht="15" customHeight="1">
      <c r="A16" s="260"/>
      <c r="B16" s="264"/>
      <c r="C16" s="122" t="s">
        <v>49</v>
      </c>
      <c r="D16" s="261">
        <v>130.63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</row>
    <row r="17" spans="1:22" ht="15" customHeight="1">
      <c r="A17" s="127"/>
      <c r="B17" s="264"/>
      <c r="C17" s="122" t="s">
        <v>50</v>
      </c>
      <c r="D17" s="261">
        <v>124.39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</row>
    <row r="18" spans="1:22" ht="15" customHeight="1">
      <c r="A18" s="127"/>
      <c r="B18" s="264"/>
      <c r="C18" s="122" t="s">
        <v>51</v>
      </c>
      <c r="D18" s="261">
        <v>124.39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</row>
    <row r="19" spans="1:22" ht="15" customHeight="1">
      <c r="A19" s="127"/>
      <c r="B19" s="264"/>
      <c r="C19" s="122" t="s">
        <v>52</v>
      </c>
      <c r="D19" s="261">
        <v>124.39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</row>
    <row r="20" spans="1:22" ht="15" customHeight="1">
      <c r="A20" s="127"/>
      <c r="B20" s="264"/>
      <c r="C20" s="12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</row>
    <row r="21" spans="1:22" ht="15" customHeight="1">
      <c r="A21" s="127"/>
      <c r="B21" s="264"/>
      <c r="C21" s="122"/>
      <c r="D21" s="170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</row>
    <row r="22" spans="1:22" ht="15" customHeight="1">
      <c r="A22" s="127"/>
      <c r="B22" s="264"/>
      <c r="C22" s="122"/>
      <c r="D22" s="170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</row>
    <row r="23" spans="1:22" ht="15" customHeight="1">
      <c r="A23" s="127"/>
      <c r="B23" s="264"/>
      <c r="C23" s="122"/>
      <c r="D23" s="170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</row>
    <row r="24" spans="1:22" ht="15" customHeight="1">
      <c r="A24" s="260"/>
      <c r="B24" s="264"/>
      <c r="C24" s="265"/>
      <c r="D24" s="170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70"/>
    </row>
    <row r="25" spans="1:22" s="246" customFormat="1" ht="15" customHeight="1">
      <c r="A25" s="266"/>
      <c r="B25" s="266"/>
      <c r="C25" s="266"/>
      <c r="D25" s="170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</row>
    <row r="26" spans="1:4" ht="15" customHeight="1">
      <c r="A26" s="268"/>
      <c r="B26" s="268"/>
      <c r="C26" s="265"/>
      <c r="D26" s="170"/>
    </row>
    <row r="27" spans="1:4" ht="15" customHeight="1">
      <c r="A27" s="265"/>
      <c r="B27" s="265"/>
      <c r="C27" s="265"/>
      <c r="D27" s="170"/>
    </row>
    <row r="28" spans="1:4" ht="15" customHeight="1">
      <c r="A28" s="265"/>
      <c r="B28" s="265"/>
      <c r="C28" s="62"/>
      <c r="D28" s="170"/>
    </row>
    <row r="29" spans="1:4" ht="15" customHeight="1">
      <c r="A29" s="265"/>
      <c r="B29" s="265"/>
      <c r="C29" s="62"/>
      <c r="D29" s="170"/>
    </row>
    <row r="30" spans="1:4" ht="12">
      <c r="A30" s="269" t="s">
        <v>53</v>
      </c>
      <c r="B30" s="187">
        <f>SUM(B6,B8,B9,B10,B11,B12,B14)</f>
        <v>1819.44</v>
      </c>
      <c r="C30" s="269" t="s">
        <v>54</v>
      </c>
      <c r="D30" s="187">
        <v>1819.44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A13" sqref="A13:P13"/>
    </sheetView>
  </sheetViews>
  <sheetFormatPr defaultColWidth="9.33203125" defaultRowHeight="11.25"/>
  <cols>
    <col min="1" max="1" width="25.83203125" style="60" customWidth="1"/>
    <col min="2" max="2" width="13.5" style="60" customWidth="1"/>
    <col min="3" max="3" width="14" style="60" customWidth="1"/>
    <col min="4" max="4" width="12.83203125" style="60" customWidth="1"/>
    <col min="5" max="5" width="11.16015625" style="60" customWidth="1"/>
    <col min="6" max="6" width="10.33203125" style="60" customWidth="1"/>
    <col min="7" max="7" width="11.16015625" style="60" customWidth="1"/>
    <col min="8" max="8" width="10.33203125" style="60" customWidth="1"/>
    <col min="9" max="9" width="6.66015625" style="60" customWidth="1"/>
    <col min="10" max="10" width="10.16015625" style="60" customWidth="1"/>
    <col min="11" max="11" width="10.16015625" style="0" customWidth="1"/>
    <col min="12" max="12" width="12.5" style="60" customWidth="1"/>
    <col min="13" max="13" width="13" style="60" customWidth="1"/>
    <col min="14" max="14" width="10.33203125" style="60" customWidth="1"/>
    <col min="15" max="15" width="14.83203125" style="60" customWidth="1"/>
    <col min="16" max="16" width="10.66015625" style="60" customWidth="1"/>
    <col min="17" max="254" width="9.16015625" style="60" customWidth="1"/>
  </cols>
  <sheetData>
    <row r="1" spans="1:17" ht="27">
      <c r="A1" s="213" t="s">
        <v>55</v>
      </c>
      <c r="B1" s="213"/>
      <c r="C1" s="213"/>
      <c r="D1" s="213"/>
      <c r="E1" s="213"/>
      <c r="F1" s="213"/>
      <c r="G1" s="213"/>
      <c r="H1" s="213"/>
      <c r="I1" s="213"/>
      <c r="J1" s="213"/>
      <c r="K1" s="237"/>
      <c r="L1" s="213"/>
      <c r="M1" s="213"/>
      <c r="N1" s="213"/>
      <c r="O1" s="213"/>
      <c r="P1" s="213"/>
      <c r="Q1" s="219"/>
    </row>
    <row r="2" spans="15:18" ht="12">
      <c r="O2" s="134" t="s">
        <v>56</v>
      </c>
      <c r="P2" s="134"/>
      <c r="Q2"/>
      <c r="R2"/>
    </row>
    <row r="3" spans="1:18" ht="12.75">
      <c r="A3" s="6" t="s">
        <v>25</v>
      </c>
      <c r="O3" s="134" t="s">
        <v>26</v>
      </c>
      <c r="P3" s="172"/>
      <c r="Q3"/>
      <c r="R3"/>
    </row>
    <row r="4" spans="1:17" s="191" customFormat="1" ht="18.75" customHeight="1">
      <c r="A4" s="228" t="s">
        <v>57</v>
      </c>
      <c r="B4" s="229" t="s">
        <v>58</v>
      </c>
      <c r="C4" s="229"/>
      <c r="D4" s="229"/>
      <c r="E4" s="229"/>
      <c r="F4" s="229"/>
      <c r="G4" s="229"/>
      <c r="H4" s="229"/>
      <c r="I4" s="229"/>
      <c r="J4" s="229"/>
      <c r="K4" s="238"/>
      <c r="L4" s="229" t="s">
        <v>59</v>
      </c>
      <c r="M4" s="229"/>
      <c r="N4" s="229"/>
      <c r="O4" s="229"/>
      <c r="P4" s="239"/>
      <c r="Q4" s="40"/>
    </row>
    <row r="5" spans="1:17" s="191" customFormat="1" ht="40.5" customHeight="1">
      <c r="A5" s="230"/>
      <c r="B5" s="51" t="s">
        <v>60</v>
      </c>
      <c r="C5" s="12" t="s">
        <v>31</v>
      </c>
      <c r="D5" s="12"/>
      <c r="E5" s="12" t="s">
        <v>35</v>
      </c>
      <c r="F5" s="12" t="s">
        <v>37</v>
      </c>
      <c r="G5" s="12" t="s">
        <v>39</v>
      </c>
      <c r="H5" s="12" t="s">
        <v>41</v>
      </c>
      <c r="I5" s="12" t="s">
        <v>43</v>
      </c>
      <c r="J5" s="12"/>
      <c r="K5" s="12" t="s">
        <v>46</v>
      </c>
      <c r="L5" s="12" t="s">
        <v>60</v>
      </c>
      <c r="M5" s="70" t="s">
        <v>61</v>
      </c>
      <c r="N5" s="70"/>
      <c r="O5" s="70"/>
      <c r="P5" s="240" t="s">
        <v>62</v>
      </c>
      <c r="Q5" s="40"/>
    </row>
    <row r="6" spans="1:17" s="191" customFormat="1" ht="64.5" customHeight="1">
      <c r="A6" s="230"/>
      <c r="B6" s="51"/>
      <c r="C6" s="12" t="s">
        <v>63</v>
      </c>
      <c r="D6" s="12" t="s">
        <v>33</v>
      </c>
      <c r="E6" s="12"/>
      <c r="F6" s="12"/>
      <c r="G6" s="12"/>
      <c r="H6" s="12"/>
      <c r="I6" s="94" t="s">
        <v>63</v>
      </c>
      <c r="J6" s="94" t="s">
        <v>33</v>
      </c>
      <c r="K6" s="12"/>
      <c r="L6" s="12"/>
      <c r="M6" s="12" t="s">
        <v>64</v>
      </c>
      <c r="N6" s="12" t="s">
        <v>65</v>
      </c>
      <c r="O6" s="12" t="s">
        <v>66</v>
      </c>
      <c r="P6" s="240"/>
      <c r="Q6" s="40"/>
    </row>
    <row r="7" spans="1:17" s="192" customFormat="1" ht="12">
      <c r="A7" s="230" t="s">
        <v>67</v>
      </c>
      <c r="B7" s="231">
        <v>1819.44</v>
      </c>
      <c r="C7" s="231">
        <f>SUM(C8:C12)</f>
        <v>1794.44</v>
      </c>
      <c r="D7" s="231">
        <f>SUM(D8:D12)</f>
        <v>0</v>
      </c>
      <c r="E7" s="231">
        <f>SUM(E8:E12)</f>
        <v>0</v>
      </c>
      <c r="F7" s="231">
        <f>SUM(F8:F12)</f>
        <v>0</v>
      </c>
      <c r="G7" s="231">
        <v>16.5</v>
      </c>
      <c r="H7" s="231"/>
      <c r="I7" s="231"/>
      <c r="J7" s="231"/>
      <c r="K7" s="231">
        <f>SUM(K8:K12)</f>
        <v>8.5</v>
      </c>
      <c r="L7" s="231">
        <v>1819.44</v>
      </c>
      <c r="M7" s="231">
        <v>1588.05</v>
      </c>
      <c r="N7" s="231">
        <v>111.01</v>
      </c>
      <c r="O7" s="231">
        <v>77.88</v>
      </c>
      <c r="P7" s="241">
        <f>SUM(P8:P12)</f>
        <v>42.5</v>
      </c>
      <c r="Q7"/>
    </row>
    <row r="8" spans="1:16" ht="12">
      <c r="A8" s="198" t="s">
        <v>68</v>
      </c>
      <c r="B8" s="199">
        <v>1819.44</v>
      </c>
      <c r="C8" s="199">
        <v>1794.44</v>
      </c>
      <c r="D8" s="200"/>
      <c r="E8" s="200"/>
      <c r="F8" s="200"/>
      <c r="G8" s="200">
        <v>16.5</v>
      </c>
      <c r="H8" s="200"/>
      <c r="I8" s="200"/>
      <c r="J8" s="200"/>
      <c r="K8" s="242">
        <v>8.5</v>
      </c>
      <c r="L8" s="199">
        <v>1819.44</v>
      </c>
      <c r="M8" s="176" t="s">
        <v>69</v>
      </c>
      <c r="N8" s="176" t="s">
        <v>70</v>
      </c>
      <c r="O8" s="176" t="s">
        <v>71</v>
      </c>
      <c r="P8" s="209">
        <v>42.5</v>
      </c>
    </row>
    <row r="9" spans="1:16" ht="12">
      <c r="A9" s="198"/>
      <c r="B9" s="199"/>
      <c r="C9" s="199"/>
      <c r="D9" s="202"/>
      <c r="E9" s="202"/>
      <c r="F9" s="202"/>
      <c r="G9" s="202"/>
      <c r="H9" s="202"/>
      <c r="I9" s="202"/>
      <c r="J9" s="202"/>
      <c r="K9" s="63"/>
      <c r="L9" s="199"/>
      <c r="M9" s="176"/>
      <c r="N9" s="176"/>
      <c r="O9" s="176"/>
      <c r="P9" s="209"/>
    </row>
    <row r="10" spans="1:16" ht="12">
      <c r="A10" s="198"/>
      <c r="B10" s="199"/>
      <c r="C10" s="199"/>
      <c r="D10" s="204"/>
      <c r="E10" s="204"/>
      <c r="F10" s="204"/>
      <c r="G10" s="204"/>
      <c r="H10" s="204"/>
      <c r="I10" s="204"/>
      <c r="J10" s="204"/>
      <c r="K10" s="226"/>
      <c r="L10" s="199"/>
      <c r="M10" s="176"/>
      <c r="N10" s="176"/>
      <c r="O10" s="176"/>
      <c r="P10" s="209"/>
    </row>
    <row r="11" spans="1:16" ht="12">
      <c r="A11" s="232"/>
      <c r="B11" s="199"/>
      <c r="C11" s="199"/>
      <c r="D11" s="204"/>
      <c r="E11" s="204"/>
      <c r="F11" s="205"/>
      <c r="G11" s="205"/>
      <c r="H11" s="205"/>
      <c r="I11" s="205"/>
      <c r="J11" s="205"/>
      <c r="K11" s="226"/>
      <c r="L11" s="199"/>
      <c r="M11" s="176"/>
      <c r="N11" s="176"/>
      <c r="O11" s="176"/>
      <c r="P11" s="209"/>
    </row>
    <row r="12" spans="1:16" ht="12.75">
      <c r="A12" s="233"/>
      <c r="B12" s="234"/>
      <c r="C12" s="234"/>
      <c r="D12" s="235"/>
      <c r="E12" s="235"/>
      <c r="F12" s="236"/>
      <c r="G12" s="236"/>
      <c r="H12" s="236"/>
      <c r="I12" s="236"/>
      <c r="J12" s="236"/>
      <c r="K12" s="243"/>
      <c r="L12" s="234"/>
      <c r="M12" s="244"/>
      <c r="N12" s="244"/>
      <c r="O12" s="244"/>
      <c r="P12" s="245"/>
    </row>
    <row r="13" spans="1:16" ht="14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6:11" ht="12">
      <c r="F14" s="82"/>
      <c r="G14" s="82"/>
      <c r="H14" s="82"/>
      <c r="I14" s="82"/>
      <c r="J14" s="82"/>
      <c r="K14" s="107"/>
    </row>
    <row r="15" ht="12">
      <c r="C15" s="82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9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1" width="21.83203125" style="60" customWidth="1"/>
    <col min="2" max="2" width="6.83203125" style="60" customWidth="1"/>
    <col min="3" max="3" width="6" style="60" customWidth="1"/>
    <col min="4" max="4" width="7.33203125" style="60" customWidth="1"/>
    <col min="5" max="5" width="36.66015625" style="60" customWidth="1"/>
    <col min="6" max="6" width="14.16015625" style="60" customWidth="1"/>
    <col min="7" max="7" width="12.83203125" style="60" customWidth="1"/>
    <col min="8" max="8" width="13.16015625" style="60" customWidth="1"/>
    <col min="9" max="9" width="9" style="60" bestFit="1" customWidth="1"/>
    <col min="10" max="10" width="10.83203125" style="60" customWidth="1"/>
    <col min="11" max="11" width="11.5" style="60" customWidth="1"/>
    <col min="12" max="12" width="10.66015625" style="0" customWidth="1"/>
    <col min="13" max="13" width="8.66015625" style="60" customWidth="1"/>
    <col min="14" max="14" width="14.5" style="60" customWidth="1"/>
    <col min="15" max="15" width="12.83203125" style="60" customWidth="1"/>
    <col min="16" max="16" width="9.33203125" style="60" customWidth="1"/>
    <col min="17" max="249" width="9.16015625" style="60" customWidth="1"/>
  </cols>
  <sheetData>
    <row r="1" spans="1:15" ht="28.5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3:15" ht="10.5" customHeight="1">
      <c r="M2"/>
      <c r="N2" s="222"/>
      <c r="O2" s="223" t="s">
        <v>73</v>
      </c>
    </row>
    <row r="3" spans="1:15" ht="17.25" customHeight="1">
      <c r="A3" s="5" t="s">
        <v>25</v>
      </c>
      <c r="B3" s="124"/>
      <c r="C3" s="124"/>
      <c r="D3" s="124"/>
      <c r="E3" s="124"/>
      <c r="M3"/>
      <c r="N3" s="224" t="s">
        <v>26</v>
      </c>
      <c r="O3" s="224"/>
    </row>
    <row r="4" spans="1:15" s="191" customFormat="1" ht="16.5" customHeight="1">
      <c r="A4" s="51" t="s">
        <v>57</v>
      </c>
      <c r="B4" s="75" t="s">
        <v>74</v>
      </c>
      <c r="C4" s="75"/>
      <c r="D4" s="75"/>
      <c r="E4" s="74" t="s">
        <v>75</v>
      </c>
      <c r="F4" s="70" t="s">
        <v>58</v>
      </c>
      <c r="G4" s="70"/>
      <c r="H4" s="70"/>
      <c r="I4" s="70"/>
      <c r="J4" s="70"/>
      <c r="K4" s="70"/>
      <c r="L4" s="70"/>
      <c r="M4" s="70"/>
      <c r="N4" s="70"/>
      <c r="O4" s="70"/>
    </row>
    <row r="5" spans="1:15" s="191" customFormat="1" ht="63" customHeight="1">
      <c r="A5" s="51"/>
      <c r="B5" s="220" t="s">
        <v>76</v>
      </c>
      <c r="C5" s="220" t="s">
        <v>77</v>
      </c>
      <c r="D5" s="220" t="s">
        <v>78</v>
      </c>
      <c r="E5" s="74"/>
      <c r="F5" s="51" t="s">
        <v>60</v>
      </c>
      <c r="G5" s="12" t="s">
        <v>31</v>
      </c>
      <c r="H5" s="12"/>
      <c r="I5" s="12" t="s">
        <v>35</v>
      </c>
      <c r="J5" s="12" t="s">
        <v>37</v>
      </c>
      <c r="K5" s="12" t="s">
        <v>39</v>
      </c>
      <c r="L5" s="12" t="s">
        <v>41</v>
      </c>
      <c r="M5" s="12" t="s">
        <v>43</v>
      </c>
      <c r="N5" s="12"/>
      <c r="O5" s="12" t="s">
        <v>46</v>
      </c>
    </row>
    <row r="6" spans="1:15" s="191" customFormat="1" ht="51.75" customHeight="1">
      <c r="A6" s="51"/>
      <c r="B6" s="220"/>
      <c r="C6" s="220"/>
      <c r="D6" s="220"/>
      <c r="E6" s="74"/>
      <c r="F6" s="51"/>
      <c r="G6" s="12" t="s">
        <v>63</v>
      </c>
      <c r="H6" s="12" t="s">
        <v>33</v>
      </c>
      <c r="I6" s="12"/>
      <c r="J6" s="12"/>
      <c r="K6" s="12"/>
      <c r="L6" s="12"/>
      <c r="M6" s="12" t="s">
        <v>63</v>
      </c>
      <c r="N6" s="12" t="s">
        <v>33</v>
      </c>
      <c r="O6" s="12"/>
    </row>
    <row r="7" spans="1:249" s="40" customFormat="1" ht="15" customHeight="1">
      <c r="A7" s="52"/>
      <c r="B7" s="53"/>
      <c r="C7" s="53"/>
      <c r="D7" s="53"/>
      <c r="E7" s="54" t="s">
        <v>60</v>
      </c>
      <c r="F7" s="187">
        <v>1819.44</v>
      </c>
      <c r="G7" s="118">
        <v>1794.44</v>
      </c>
      <c r="H7" s="187">
        <v>0</v>
      </c>
      <c r="I7" s="187">
        <v>0</v>
      </c>
      <c r="J7" s="187"/>
      <c r="K7" s="187">
        <v>16.5</v>
      </c>
      <c r="L7" s="225">
        <v>0</v>
      </c>
      <c r="M7" s="132"/>
      <c r="N7" s="132"/>
      <c r="O7" s="132">
        <v>8.5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15" ht="18.75" customHeight="1">
      <c r="A8" s="15" t="s">
        <v>68</v>
      </c>
      <c r="B8" s="53" t="s">
        <v>79</v>
      </c>
      <c r="C8" s="126"/>
      <c r="D8" s="126"/>
      <c r="E8" s="133" t="s">
        <v>80</v>
      </c>
      <c r="F8" s="170">
        <v>1294.68</v>
      </c>
      <c r="G8" s="118">
        <v>1269.68</v>
      </c>
      <c r="H8" s="204"/>
      <c r="I8" s="204"/>
      <c r="J8" s="204"/>
      <c r="K8" s="204">
        <v>16.5</v>
      </c>
      <c r="L8" s="226"/>
      <c r="M8" s="121"/>
      <c r="N8" s="121"/>
      <c r="O8" s="121">
        <v>8.5</v>
      </c>
    </row>
    <row r="9" spans="1:15" ht="18.75" customHeight="1">
      <c r="A9" s="15"/>
      <c r="B9" s="126"/>
      <c r="C9" s="126" t="s">
        <v>81</v>
      </c>
      <c r="E9" s="62" t="s">
        <v>34</v>
      </c>
      <c r="F9" s="170">
        <v>1294.68</v>
      </c>
      <c r="G9" s="118">
        <v>1269.68</v>
      </c>
      <c r="H9" s="204"/>
      <c r="I9" s="204"/>
      <c r="J9" s="204"/>
      <c r="K9" s="204">
        <v>16.5</v>
      </c>
      <c r="L9" s="226"/>
      <c r="M9" s="121"/>
      <c r="N9" s="121"/>
      <c r="O9" s="121">
        <v>8.5</v>
      </c>
    </row>
    <row r="10" spans="1:15" ht="18.75" customHeight="1">
      <c r="A10" s="101"/>
      <c r="B10" s="126"/>
      <c r="C10" s="126"/>
      <c r="D10" s="126" t="s">
        <v>82</v>
      </c>
      <c r="E10" s="62" t="s">
        <v>36</v>
      </c>
      <c r="F10" s="170">
        <v>1294.68</v>
      </c>
      <c r="G10" s="118">
        <v>1269.68</v>
      </c>
      <c r="H10" s="204"/>
      <c r="I10" s="204"/>
      <c r="J10" s="204"/>
      <c r="K10" s="204">
        <v>16.5</v>
      </c>
      <c r="L10" s="226"/>
      <c r="M10" s="121"/>
      <c r="N10" s="121"/>
      <c r="O10" s="121">
        <v>8.5</v>
      </c>
    </row>
    <row r="11" spans="1:15" ht="18.75" customHeight="1">
      <c r="A11" s="101"/>
      <c r="B11" s="145" t="s">
        <v>83</v>
      </c>
      <c r="C11" s="126"/>
      <c r="D11" s="126"/>
      <c r="E11" s="122" t="s">
        <v>84</v>
      </c>
      <c r="F11" s="118">
        <v>269.74</v>
      </c>
      <c r="G11" s="118">
        <v>269.74</v>
      </c>
      <c r="H11" s="204"/>
      <c r="I11" s="204"/>
      <c r="J11" s="204"/>
      <c r="K11" s="204"/>
      <c r="L11" s="226"/>
      <c r="M11" s="121"/>
      <c r="N11" s="121"/>
      <c r="O11" s="121"/>
    </row>
    <row r="12" spans="1:15" ht="18.75" customHeight="1">
      <c r="A12" s="177"/>
      <c r="B12" s="53"/>
      <c r="C12" s="145" t="s">
        <v>85</v>
      </c>
      <c r="D12" s="53"/>
      <c r="E12" s="122" t="s">
        <v>40</v>
      </c>
      <c r="F12" s="118">
        <v>269.74</v>
      </c>
      <c r="G12" s="118">
        <v>269.74</v>
      </c>
      <c r="H12" s="204"/>
      <c r="I12" s="204"/>
      <c r="J12" s="204"/>
      <c r="K12" s="204"/>
      <c r="L12" s="226"/>
      <c r="M12" s="121"/>
      <c r="N12" s="121"/>
      <c r="O12" s="121"/>
    </row>
    <row r="13" spans="1:15" ht="18.75" customHeight="1">
      <c r="A13" s="177"/>
      <c r="B13" s="53"/>
      <c r="C13" s="53"/>
      <c r="D13" s="145" t="s">
        <v>86</v>
      </c>
      <c r="E13" s="122" t="s">
        <v>42</v>
      </c>
      <c r="F13" s="118">
        <v>81.94</v>
      </c>
      <c r="G13" s="118">
        <v>81.94</v>
      </c>
      <c r="H13" s="204"/>
      <c r="I13" s="204"/>
      <c r="J13" s="205"/>
      <c r="K13" s="205"/>
      <c r="L13" s="226"/>
      <c r="M13" s="121"/>
      <c r="N13" s="121"/>
      <c r="O13" s="121"/>
    </row>
    <row r="14" spans="1:15" ht="18.75" customHeight="1">
      <c r="A14" s="177"/>
      <c r="B14" s="53"/>
      <c r="C14" s="53"/>
      <c r="D14" s="145" t="s">
        <v>85</v>
      </c>
      <c r="E14" s="122" t="s">
        <v>44</v>
      </c>
      <c r="F14" s="118">
        <v>172.64</v>
      </c>
      <c r="G14" s="118">
        <v>172.64</v>
      </c>
      <c r="H14" s="204"/>
      <c r="I14" s="204"/>
      <c r="J14" s="204"/>
      <c r="K14" s="204"/>
      <c r="L14" s="226"/>
      <c r="M14" s="121"/>
      <c r="N14" s="121"/>
      <c r="O14" s="121"/>
    </row>
    <row r="15" spans="1:15" ht="18.75" customHeight="1">
      <c r="A15" s="177"/>
      <c r="B15" s="145"/>
      <c r="C15" s="53"/>
      <c r="D15" s="171" t="s">
        <v>87</v>
      </c>
      <c r="E15" s="122" t="s">
        <v>45</v>
      </c>
      <c r="F15" s="118">
        <v>15.16</v>
      </c>
      <c r="G15" s="118">
        <v>15.16</v>
      </c>
      <c r="H15" s="204"/>
      <c r="I15" s="204"/>
      <c r="J15" s="204"/>
      <c r="K15" s="204"/>
      <c r="L15" s="226"/>
      <c r="M15" s="121"/>
      <c r="N15" s="121"/>
      <c r="O15" s="121"/>
    </row>
    <row r="16" spans="1:15" ht="18.75" customHeight="1">
      <c r="A16" s="177"/>
      <c r="B16" s="145" t="s">
        <v>88</v>
      </c>
      <c r="C16" s="53"/>
      <c r="D16" s="53"/>
      <c r="E16" s="122" t="s">
        <v>89</v>
      </c>
      <c r="F16" s="118">
        <v>130.63</v>
      </c>
      <c r="G16" s="118">
        <v>130.63</v>
      </c>
      <c r="H16" s="204"/>
      <c r="I16" s="204"/>
      <c r="J16" s="204"/>
      <c r="K16" s="204"/>
      <c r="L16" s="226"/>
      <c r="M16" s="121"/>
      <c r="N16" s="121"/>
      <c r="O16" s="121"/>
    </row>
    <row r="17" spans="1:15" ht="18.75" customHeight="1">
      <c r="A17" s="177"/>
      <c r="B17" s="145"/>
      <c r="C17" s="126" t="s">
        <v>90</v>
      </c>
      <c r="D17" s="53"/>
      <c r="E17" s="122" t="s">
        <v>48</v>
      </c>
      <c r="F17" s="118">
        <v>130.63</v>
      </c>
      <c r="G17" s="118">
        <v>130.63</v>
      </c>
      <c r="H17" s="204"/>
      <c r="I17" s="204"/>
      <c r="J17" s="204"/>
      <c r="K17" s="204"/>
      <c r="L17" s="226"/>
      <c r="M17" s="121"/>
      <c r="N17" s="121"/>
      <c r="O17" s="121"/>
    </row>
    <row r="18" spans="1:15" ht="18.75" customHeight="1">
      <c r="A18" s="101"/>
      <c r="B18" s="126"/>
      <c r="C18" s="145"/>
      <c r="D18" s="126" t="s">
        <v>86</v>
      </c>
      <c r="E18" s="122" t="s">
        <v>49</v>
      </c>
      <c r="F18" s="118">
        <v>130.63</v>
      </c>
      <c r="G18" s="118">
        <v>130.63</v>
      </c>
      <c r="H18" s="204"/>
      <c r="I18" s="204"/>
      <c r="J18" s="204"/>
      <c r="K18" s="204"/>
      <c r="L18" s="226"/>
      <c r="M18" s="121"/>
      <c r="N18" s="121"/>
      <c r="O18" s="121"/>
    </row>
    <row r="19" spans="1:15" ht="21" customHeight="1" hidden="1">
      <c r="A19" s="101"/>
      <c r="B19" s="126"/>
      <c r="C19" s="126"/>
      <c r="D19" s="145" t="s">
        <v>86</v>
      </c>
      <c r="E19" s="122" t="s">
        <v>91</v>
      </c>
      <c r="F19" s="118">
        <v>124.39</v>
      </c>
      <c r="G19" s="118">
        <v>124.39</v>
      </c>
      <c r="H19" s="205"/>
      <c r="I19" s="204"/>
      <c r="J19" s="204"/>
      <c r="K19" s="204"/>
      <c r="L19" s="226"/>
      <c r="M19" s="121"/>
      <c r="N19" s="121"/>
      <c r="O19" s="121"/>
    </row>
    <row r="20" spans="1:15" ht="21" customHeight="1" hidden="1">
      <c r="A20" s="101"/>
      <c r="B20" s="145" t="s">
        <v>92</v>
      </c>
      <c r="C20" s="126"/>
      <c r="D20" s="126"/>
      <c r="E20" s="122" t="s">
        <v>51</v>
      </c>
      <c r="F20" s="118">
        <v>124.39</v>
      </c>
      <c r="G20" s="118">
        <v>124.39</v>
      </c>
      <c r="H20" s="205"/>
      <c r="I20" s="205"/>
      <c r="J20" s="204"/>
      <c r="K20" s="204"/>
      <c r="L20" s="226"/>
      <c r="M20" s="121"/>
      <c r="N20" s="121"/>
      <c r="O20" s="121"/>
    </row>
    <row r="21" spans="1:15" ht="21" customHeight="1" hidden="1">
      <c r="A21" s="101"/>
      <c r="B21" s="126"/>
      <c r="C21" s="145" t="s">
        <v>86</v>
      </c>
      <c r="D21" s="126"/>
      <c r="E21" s="122" t="s">
        <v>52</v>
      </c>
      <c r="F21" s="118">
        <v>124.39</v>
      </c>
      <c r="G21" s="118">
        <v>124.39</v>
      </c>
      <c r="H21" s="205"/>
      <c r="I21" s="205"/>
      <c r="J21" s="205"/>
      <c r="K21" s="205"/>
      <c r="L21" s="227"/>
      <c r="M21" s="121"/>
      <c r="N21" s="121"/>
      <c r="O21" s="121"/>
    </row>
    <row r="22" spans="1:15" ht="21" customHeight="1" hidden="1">
      <c r="A22" s="101"/>
      <c r="B22" s="126"/>
      <c r="C22" s="126"/>
      <c r="D22" s="145" t="s">
        <v>82</v>
      </c>
      <c r="E22" s="122" t="s">
        <v>51</v>
      </c>
      <c r="F22" s="118">
        <v>124.39</v>
      </c>
      <c r="G22" s="118">
        <v>124.39</v>
      </c>
      <c r="H22" s="205"/>
      <c r="I22" s="205"/>
      <c r="J22" s="205"/>
      <c r="K22" s="205"/>
      <c r="L22" s="227"/>
      <c r="M22" s="121"/>
      <c r="N22" s="121"/>
      <c r="O22" s="121"/>
    </row>
    <row r="23" spans="1:15" ht="21" customHeight="1" hidden="1">
      <c r="A23" s="15"/>
      <c r="B23" s="126"/>
      <c r="C23" s="126"/>
      <c r="D23" s="126"/>
      <c r="E23" s="122" t="s">
        <v>52</v>
      </c>
      <c r="F23" s="170"/>
      <c r="G23" s="170"/>
      <c r="H23" s="205"/>
      <c r="I23" s="205"/>
      <c r="J23" s="205"/>
      <c r="K23" s="205"/>
      <c r="L23" s="227"/>
      <c r="M23" s="121"/>
      <c r="N23" s="121"/>
      <c r="O23" s="121"/>
    </row>
    <row r="24" spans="1:15" ht="21" customHeight="1" hidden="1">
      <c r="A24" s="15"/>
      <c r="B24" s="126"/>
      <c r="C24" s="126"/>
      <c r="D24" s="126"/>
      <c r="E24" s="104"/>
      <c r="F24" s="200"/>
      <c r="G24" s="200"/>
      <c r="H24" s="205"/>
      <c r="I24" s="205"/>
      <c r="J24" s="205"/>
      <c r="K24" s="205"/>
      <c r="L24" s="227"/>
      <c r="M24" s="121"/>
      <c r="N24" s="121"/>
      <c r="O24" s="121"/>
    </row>
    <row r="25" spans="1:15" ht="21" customHeight="1" hidden="1">
      <c r="A25" s="15"/>
      <c r="B25" s="126"/>
      <c r="C25" s="126"/>
      <c r="D25" s="126"/>
      <c r="E25" s="104"/>
      <c r="F25" s="200"/>
      <c r="G25" s="200"/>
      <c r="H25" s="205"/>
      <c r="I25" s="205"/>
      <c r="J25" s="205"/>
      <c r="K25" s="205"/>
      <c r="L25" s="227"/>
      <c r="M25" s="121"/>
      <c r="N25" s="121"/>
      <c r="O25" s="121"/>
    </row>
    <row r="26" spans="1:15" ht="21" customHeight="1">
      <c r="A26" s="177"/>
      <c r="B26" s="145" t="s">
        <v>92</v>
      </c>
      <c r="C26" s="53"/>
      <c r="D26" s="53"/>
      <c r="E26" s="122" t="s">
        <v>91</v>
      </c>
      <c r="F26" s="170">
        <v>124.39</v>
      </c>
      <c r="G26" s="170">
        <v>124.39</v>
      </c>
      <c r="H26" s="204"/>
      <c r="I26" s="204"/>
      <c r="J26" s="204"/>
      <c r="K26" s="204"/>
      <c r="L26" s="226"/>
      <c r="M26" s="121"/>
      <c r="N26" s="121"/>
      <c r="O26" s="121"/>
    </row>
    <row r="27" spans="1:15" ht="21" customHeight="1">
      <c r="A27" s="177"/>
      <c r="B27" s="145"/>
      <c r="C27" s="126" t="s">
        <v>86</v>
      </c>
      <c r="D27" s="53"/>
      <c r="E27" s="122" t="s">
        <v>51</v>
      </c>
      <c r="F27" s="170">
        <v>124.39</v>
      </c>
      <c r="G27" s="170">
        <v>124.39</v>
      </c>
      <c r="H27" s="204"/>
      <c r="I27" s="204"/>
      <c r="J27" s="204"/>
      <c r="K27" s="204"/>
      <c r="L27" s="226"/>
      <c r="M27" s="121"/>
      <c r="N27" s="121"/>
      <c r="O27" s="121"/>
    </row>
    <row r="28" spans="1:15" ht="21" customHeight="1">
      <c r="A28" s="101"/>
      <c r="B28" s="126"/>
      <c r="C28" s="145"/>
      <c r="D28" s="126" t="s">
        <v>82</v>
      </c>
      <c r="E28" s="122" t="s">
        <v>52</v>
      </c>
      <c r="F28" s="170">
        <v>124.39</v>
      </c>
      <c r="G28" s="170">
        <v>124.39</v>
      </c>
      <c r="H28" s="204"/>
      <c r="I28" s="204"/>
      <c r="J28" s="204"/>
      <c r="K28" s="204"/>
      <c r="L28" s="226"/>
      <c r="M28" s="121"/>
      <c r="N28" s="121"/>
      <c r="O28" s="121"/>
    </row>
    <row r="29" spans="1:15" ht="14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</sheetData>
  <sheetProtection/>
  <mergeCells count="18">
    <mergeCell ref="A1:O1"/>
    <mergeCell ref="N3:O3"/>
    <mergeCell ref="B4:D4"/>
    <mergeCell ref="F4:O4"/>
    <mergeCell ref="G5:H5"/>
    <mergeCell ref="M5:N5"/>
    <mergeCell ref="A29:O29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1">
      <selection activeCell="G11" sqref="G11:I21"/>
    </sheetView>
  </sheetViews>
  <sheetFormatPr defaultColWidth="9.16015625" defaultRowHeight="11.25"/>
  <cols>
    <col min="1" max="1" width="40.33203125" style="60" customWidth="1"/>
    <col min="2" max="2" width="5" style="173" bestFit="1" customWidth="1"/>
    <col min="3" max="4" width="4.33203125" style="173" bestFit="1" customWidth="1"/>
    <col min="5" max="5" width="42" style="60" bestFit="1" customWidth="1"/>
    <col min="6" max="6" width="13.16015625" style="60" customWidth="1"/>
    <col min="7" max="7" width="9.83203125" style="60" customWidth="1"/>
    <col min="8" max="8" width="11.83203125" style="60" customWidth="1"/>
    <col min="9" max="9" width="15.16015625" style="60" customWidth="1"/>
    <col min="10" max="10" width="11.5" style="60" bestFit="1" customWidth="1"/>
    <col min="11" max="248" width="9.16015625" style="60" customWidth="1"/>
    <col min="249" max="254" width="9.16015625" style="0" customWidth="1"/>
  </cols>
  <sheetData>
    <row r="1" spans="1:11" ht="27">
      <c r="A1" s="213" t="s">
        <v>93</v>
      </c>
      <c r="B1" s="214"/>
      <c r="C1" s="214"/>
      <c r="D1" s="214"/>
      <c r="E1" s="213"/>
      <c r="F1" s="213"/>
      <c r="G1" s="213"/>
      <c r="H1" s="213"/>
      <c r="I1" s="213"/>
      <c r="J1" s="213"/>
      <c r="K1" s="219"/>
    </row>
    <row r="2" spans="9:12" ht="12">
      <c r="I2" s="134" t="s">
        <v>94</v>
      </c>
      <c r="J2" s="134"/>
      <c r="K2"/>
      <c r="L2"/>
    </row>
    <row r="3" spans="1:12" ht="17.25" customHeight="1">
      <c r="A3" s="5" t="s">
        <v>25</v>
      </c>
      <c r="B3" s="215"/>
      <c r="C3" s="215"/>
      <c r="D3" s="215"/>
      <c r="E3" s="124"/>
      <c r="I3" s="134" t="s">
        <v>26</v>
      </c>
      <c r="J3" s="135"/>
      <c r="K3"/>
      <c r="L3"/>
    </row>
    <row r="4" spans="1:11" s="191" customFormat="1" ht="19.5" customHeight="1">
      <c r="A4" s="51" t="s">
        <v>57</v>
      </c>
      <c r="B4" s="75" t="s">
        <v>74</v>
      </c>
      <c r="C4" s="75"/>
      <c r="D4" s="75"/>
      <c r="E4" s="74" t="s">
        <v>75</v>
      </c>
      <c r="F4" s="193" t="s">
        <v>59</v>
      </c>
      <c r="G4" s="194"/>
      <c r="H4" s="194"/>
      <c r="I4" s="194"/>
      <c r="J4" s="208"/>
      <c r="K4" s="40"/>
    </row>
    <row r="5" spans="1:11" s="191" customFormat="1" ht="19.5" customHeight="1">
      <c r="A5" s="51"/>
      <c r="B5" s="216" t="s">
        <v>76</v>
      </c>
      <c r="C5" s="216" t="s">
        <v>77</v>
      </c>
      <c r="D5" s="216" t="s">
        <v>78</v>
      </c>
      <c r="E5" s="74"/>
      <c r="F5" s="110" t="s">
        <v>60</v>
      </c>
      <c r="G5" s="185" t="s">
        <v>61</v>
      </c>
      <c r="H5" s="186"/>
      <c r="I5" s="189"/>
      <c r="J5" s="110" t="s">
        <v>62</v>
      </c>
      <c r="K5" s="40"/>
    </row>
    <row r="6" spans="1:11" s="191" customFormat="1" ht="39" customHeight="1">
      <c r="A6" s="51"/>
      <c r="B6" s="217"/>
      <c r="C6" s="217"/>
      <c r="D6" s="217"/>
      <c r="E6" s="74"/>
      <c r="F6" s="114"/>
      <c r="G6" s="114" t="s">
        <v>64</v>
      </c>
      <c r="H6" s="114" t="s">
        <v>65</v>
      </c>
      <c r="I6" s="114" t="s">
        <v>66</v>
      </c>
      <c r="J6" s="114"/>
      <c r="K6" s="40"/>
    </row>
    <row r="7" spans="1:248" s="40" customFormat="1" ht="17.25" customHeight="1">
      <c r="A7" s="52"/>
      <c r="B7" s="53"/>
      <c r="C7" s="53"/>
      <c r="D7" s="53"/>
      <c r="E7" s="54" t="s">
        <v>60</v>
      </c>
      <c r="F7" s="187">
        <v>1819.44</v>
      </c>
      <c r="G7" s="218" t="s">
        <v>95</v>
      </c>
      <c r="H7" s="187">
        <v>118.75</v>
      </c>
      <c r="I7" s="187">
        <v>74.2</v>
      </c>
      <c r="J7" s="187">
        <v>42.5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</row>
    <row r="8" spans="1:248" s="40" customFormat="1" ht="12">
      <c r="A8" s="15" t="s">
        <v>68</v>
      </c>
      <c r="B8" s="53" t="s">
        <v>79</v>
      </c>
      <c r="C8" s="126"/>
      <c r="D8" s="126"/>
      <c r="E8" s="133" t="s">
        <v>80</v>
      </c>
      <c r="F8" s="170">
        <v>1294.68</v>
      </c>
      <c r="G8" s="176" t="s">
        <v>96</v>
      </c>
      <c r="H8" s="176" t="s">
        <v>70</v>
      </c>
      <c r="I8" s="176"/>
      <c r="J8" s="190">
        <v>42.5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</row>
    <row r="9" spans="1:10" ht="12">
      <c r="A9" s="15"/>
      <c r="B9" s="126"/>
      <c r="C9" s="126" t="s">
        <v>81</v>
      </c>
      <c r="D9" s="60"/>
      <c r="E9" s="62" t="s">
        <v>34</v>
      </c>
      <c r="F9" s="170">
        <v>1294.68</v>
      </c>
      <c r="G9" s="176" t="s">
        <v>96</v>
      </c>
      <c r="H9" s="176" t="s">
        <v>70</v>
      </c>
      <c r="I9" s="176"/>
      <c r="J9" s="190">
        <v>42.5</v>
      </c>
    </row>
    <row r="10" spans="1:10" ht="12">
      <c r="A10" s="101"/>
      <c r="B10" s="126"/>
      <c r="C10" s="126"/>
      <c r="D10" s="126" t="s">
        <v>82</v>
      </c>
      <c r="E10" s="62" t="s">
        <v>36</v>
      </c>
      <c r="F10" s="170">
        <v>1294.68</v>
      </c>
      <c r="G10" s="176" t="s">
        <v>96</v>
      </c>
      <c r="H10" s="176" t="s">
        <v>70</v>
      </c>
      <c r="I10" s="176"/>
      <c r="J10" s="190">
        <v>42.5</v>
      </c>
    </row>
    <row r="11" spans="1:10" ht="12">
      <c r="A11" s="101"/>
      <c r="B11" s="145" t="s">
        <v>83</v>
      </c>
      <c r="C11" s="126"/>
      <c r="D11" s="126"/>
      <c r="E11" s="122" t="s">
        <v>84</v>
      </c>
      <c r="F11" s="170">
        <v>269.74</v>
      </c>
      <c r="G11" s="170">
        <v>187.8</v>
      </c>
      <c r="H11" s="63">
        <v>7.74</v>
      </c>
      <c r="I11" s="176" t="s">
        <v>97</v>
      </c>
      <c r="J11" s="63"/>
    </row>
    <row r="12" spans="1:10" ht="12">
      <c r="A12" s="177"/>
      <c r="B12" s="53"/>
      <c r="C12" s="145" t="s">
        <v>85</v>
      </c>
      <c r="D12" s="53"/>
      <c r="E12" s="122" t="s">
        <v>40</v>
      </c>
      <c r="F12" s="170">
        <v>269.74</v>
      </c>
      <c r="G12" s="170">
        <v>187.8</v>
      </c>
      <c r="H12" s="63">
        <v>7.74</v>
      </c>
      <c r="I12" s="176" t="s">
        <v>97</v>
      </c>
      <c r="J12" s="63"/>
    </row>
    <row r="13" spans="1:10" ht="12">
      <c r="A13" s="177"/>
      <c r="B13" s="53"/>
      <c r="C13" s="53"/>
      <c r="D13" s="145" t="s">
        <v>86</v>
      </c>
      <c r="E13" s="122" t="s">
        <v>42</v>
      </c>
      <c r="F13" s="170">
        <v>81.94</v>
      </c>
      <c r="G13" s="170"/>
      <c r="H13" s="63">
        <v>7.74</v>
      </c>
      <c r="I13" s="176" t="s">
        <v>97</v>
      </c>
      <c r="J13" s="63"/>
    </row>
    <row r="14" spans="1:10" ht="12">
      <c r="A14" s="177"/>
      <c r="B14" s="53"/>
      <c r="C14" s="53"/>
      <c r="D14" s="145" t="s">
        <v>85</v>
      </c>
      <c r="E14" s="122" t="s">
        <v>44</v>
      </c>
      <c r="F14" s="170">
        <v>172.64</v>
      </c>
      <c r="G14" s="170">
        <v>172.64</v>
      </c>
      <c r="H14" s="63"/>
      <c r="I14" s="63"/>
      <c r="J14" s="63"/>
    </row>
    <row r="15" spans="1:10" ht="12">
      <c r="A15" s="177"/>
      <c r="B15" s="145"/>
      <c r="C15" s="53"/>
      <c r="D15" s="171" t="s">
        <v>87</v>
      </c>
      <c r="E15" s="122" t="s">
        <v>45</v>
      </c>
      <c r="F15" s="170">
        <v>15.16</v>
      </c>
      <c r="G15" s="170">
        <v>15.16</v>
      </c>
      <c r="H15" s="63"/>
      <c r="I15" s="63"/>
      <c r="J15" s="63"/>
    </row>
    <row r="16" spans="1:10" ht="12">
      <c r="A16" s="177"/>
      <c r="B16" s="145" t="s">
        <v>88</v>
      </c>
      <c r="C16" s="53"/>
      <c r="D16" s="53"/>
      <c r="E16" s="122" t="s">
        <v>89</v>
      </c>
      <c r="F16" s="170">
        <v>130.63</v>
      </c>
      <c r="G16" s="170">
        <v>130.63</v>
      </c>
      <c r="H16" s="63"/>
      <c r="I16" s="63"/>
      <c r="J16" s="63"/>
    </row>
    <row r="17" spans="1:10" ht="12">
      <c r="A17" s="177"/>
      <c r="B17" s="145"/>
      <c r="C17" s="126" t="s">
        <v>90</v>
      </c>
      <c r="D17" s="53"/>
      <c r="E17" s="122" t="s">
        <v>48</v>
      </c>
      <c r="F17" s="170">
        <v>130.63</v>
      </c>
      <c r="G17" s="170">
        <v>130.63</v>
      </c>
      <c r="H17" s="63"/>
      <c r="I17" s="63"/>
      <c r="J17" s="63"/>
    </row>
    <row r="18" spans="1:10" ht="12">
      <c r="A18" s="101"/>
      <c r="B18" s="126"/>
      <c r="C18" s="145"/>
      <c r="D18" s="126" t="s">
        <v>86</v>
      </c>
      <c r="E18" s="122" t="s">
        <v>49</v>
      </c>
      <c r="F18" s="170">
        <v>130.63</v>
      </c>
      <c r="G18" s="170">
        <v>130.63</v>
      </c>
      <c r="H18" s="63"/>
      <c r="I18" s="63"/>
      <c r="J18" s="63"/>
    </row>
    <row r="19" spans="1:10" ht="12">
      <c r="A19" s="101"/>
      <c r="B19" s="126" t="s">
        <v>92</v>
      </c>
      <c r="C19" s="126"/>
      <c r="D19" s="145"/>
      <c r="E19" s="122" t="s">
        <v>91</v>
      </c>
      <c r="F19" s="170">
        <v>124.39</v>
      </c>
      <c r="G19" s="170">
        <v>124.39</v>
      </c>
      <c r="H19" s="63"/>
      <c r="I19" s="63"/>
      <c r="J19" s="63"/>
    </row>
    <row r="20" spans="1:10" ht="12">
      <c r="A20" s="101"/>
      <c r="B20" s="145"/>
      <c r="C20" s="126" t="s">
        <v>86</v>
      </c>
      <c r="D20" s="126"/>
      <c r="E20" s="122" t="s">
        <v>51</v>
      </c>
      <c r="F20" s="170">
        <v>124.39</v>
      </c>
      <c r="G20" s="170">
        <v>124.39</v>
      </c>
      <c r="H20" s="63"/>
      <c r="I20" s="63"/>
      <c r="J20" s="63"/>
    </row>
    <row r="21" spans="1:10" ht="12">
      <c r="A21" s="101"/>
      <c r="B21" s="126"/>
      <c r="C21" s="145"/>
      <c r="D21" s="126" t="s">
        <v>82</v>
      </c>
      <c r="E21" s="122" t="s">
        <v>52</v>
      </c>
      <c r="F21" s="170">
        <v>124.39</v>
      </c>
      <c r="G21" s="170">
        <v>124.39</v>
      </c>
      <c r="H21" s="63"/>
      <c r="I21" s="63"/>
      <c r="J21" s="63"/>
    </row>
    <row r="22" spans="1:10" ht="12">
      <c r="A22" s="101"/>
      <c r="B22" s="126"/>
      <c r="C22" s="126"/>
      <c r="D22" s="145"/>
      <c r="E22" s="122"/>
      <c r="F22" s="170"/>
      <c r="G22" s="170"/>
      <c r="H22" s="63"/>
      <c r="I22" s="63"/>
      <c r="J22" s="63"/>
    </row>
    <row r="23" spans="1:10" ht="12">
      <c r="A23" s="15"/>
      <c r="B23" s="126"/>
      <c r="C23" s="126"/>
      <c r="D23" s="126"/>
      <c r="E23" s="122"/>
      <c r="F23" s="170"/>
      <c r="G23" s="170"/>
      <c r="H23" s="63"/>
      <c r="I23" s="63"/>
      <c r="J23" s="63"/>
    </row>
    <row r="24" spans="1:10" ht="12">
      <c r="A24" s="15"/>
      <c r="B24" s="126"/>
      <c r="C24" s="126"/>
      <c r="D24" s="126"/>
      <c r="E24" s="104"/>
      <c r="F24" s="200">
        <f>SUM(G24:L24)</f>
        <v>0</v>
      </c>
      <c r="G24" s="200"/>
      <c r="H24" s="63"/>
      <c r="I24" s="63"/>
      <c r="J24" s="63"/>
    </row>
    <row r="25" spans="1:10" ht="12">
      <c r="A25" s="15"/>
      <c r="B25" s="126"/>
      <c r="C25" s="126"/>
      <c r="D25" s="126"/>
      <c r="E25" s="104"/>
      <c r="F25" s="200">
        <f>SUM(G25:L25)</f>
        <v>0</v>
      </c>
      <c r="G25" s="200"/>
      <c r="H25" s="63"/>
      <c r="I25" s="63"/>
      <c r="J25" s="63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workbookViewId="0" topLeftCell="A1">
      <selection activeCell="F11" sqref="F11:F21"/>
    </sheetView>
  </sheetViews>
  <sheetFormatPr defaultColWidth="9.16015625" defaultRowHeight="11.25"/>
  <cols>
    <col min="1" max="3" width="4" style="60" customWidth="1"/>
    <col min="4" max="4" width="38.33203125" style="60" customWidth="1"/>
    <col min="5" max="6" width="11" style="60" bestFit="1" customWidth="1"/>
    <col min="7" max="7" width="17" style="60" customWidth="1"/>
    <col min="8" max="8" width="12.33203125" style="60" customWidth="1"/>
    <col min="9" max="9" width="17" style="60" customWidth="1"/>
    <col min="10" max="10" width="9" style="60" bestFit="1" customWidth="1"/>
    <col min="11" max="11" width="10" style="60" customWidth="1"/>
    <col min="12" max="12" width="10.83203125" style="60" customWidth="1"/>
    <col min="13" max="13" width="14" style="60" customWidth="1"/>
    <col min="14" max="14" width="13.83203125" style="60" customWidth="1"/>
    <col min="15" max="247" width="9.16015625" style="60" customWidth="1"/>
    <col min="248" max="253" width="9.16015625" style="0" customWidth="1"/>
  </cols>
  <sheetData>
    <row r="1" spans="1:14" ht="25.5" customHeight="1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7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L2"/>
      <c r="N2" s="148" t="s">
        <v>99</v>
      </c>
    </row>
    <row r="3" spans="1:14" ht="17.25" customHeight="1">
      <c r="A3" s="5" t="s">
        <v>100</v>
      </c>
      <c r="B3" s="124"/>
      <c r="C3" s="124"/>
      <c r="D3" s="124" t="s">
        <v>68</v>
      </c>
      <c r="I3" s="212"/>
      <c r="J3" s="212"/>
      <c r="L3"/>
      <c r="N3" s="172" t="s">
        <v>26</v>
      </c>
    </row>
    <row r="4" spans="1:14" s="191" customFormat="1" ht="18" customHeight="1">
      <c r="A4" s="75" t="s">
        <v>74</v>
      </c>
      <c r="B4" s="75"/>
      <c r="C4" s="75"/>
      <c r="D4" s="164" t="s">
        <v>75</v>
      </c>
      <c r="E4" s="12" t="s">
        <v>101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191" customFormat="1" ht="33" customHeight="1">
      <c r="A5" s="165" t="s">
        <v>76</v>
      </c>
      <c r="B5" s="165" t="s">
        <v>77</v>
      </c>
      <c r="C5" s="165" t="s">
        <v>78</v>
      </c>
      <c r="D5" s="166"/>
      <c r="E5" s="51" t="s">
        <v>60</v>
      </c>
      <c r="F5" s="12" t="s">
        <v>31</v>
      </c>
      <c r="G5" s="12"/>
      <c r="H5" s="12" t="s">
        <v>35</v>
      </c>
      <c r="I5" s="12" t="s">
        <v>37</v>
      </c>
      <c r="J5" s="12" t="s">
        <v>39</v>
      </c>
      <c r="K5" s="12" t="s">
        <v>41</v>
      </c>
      <c r="L5" s="12" t="s">
        <v>43</v>
      </c>
      <c r="M5" s="12"/>
      <c r="N5" s="12" t="s">
        <v>46</v>
      </c>
    </row>
    <row r="6" spans="1:14" s="191" customFormat="1" ht="36">
      <c r="A6" s="167"/>
      <c r="B6" s="167"/>
      <c r="C6" s="167"/>
      <c r="D6" s="168"/>
      <c r="E6" s="51"/>
      <c r="F6" s="12" t="s">
        <v>63</v>
      </c>
      <c r="G6" s="12" t="s">
        <v>33</v>
      </c>
      <c r="H6" s="12"/>
      <c r="I6" s="12"/>
      <c r="J6" s="12"/>
      <c r="K6" s="12"/>
      <c r="L6" s="12" t="s">
        <v>63</v>
      </c>
      <c r="M6" s="12" t="s">
        <v>33</v>
      </c>
      <c r="N6" s="12"/>
    </row>
    <row r="7" spans="1:247" s="40" customFormat="1" ht="15" customHeight="1">
      <c r="A7" s="145"/>
      <c r="B7" s="145"/>
      <c r="C7" s="145"/>
      <c r="D7" s="62" t="s">
        <v>60</v>
      </c>
      <c r="E7" s="170">
        <v>1819.44</v>
      </c>
      <c r="F7" s="170">
        <v>1794.44</v>
      </c>
      <c r="G7" s="125"/>
      <c r="H7" s="125"/>
      <c r="I7" s="170"/>
      <c r="J7" s="125">
        <v>16.5</v>
      </c>
      <c r="K7" s="125"/>
      <c r="L7" s="132"/>
      <c r="M7" s="132"/>
      <c r="N7" s="132">
        <v>8.5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14" ht="15" customHeight="1">
      <c r="A8" s="53" t="s">
        <v>79</v>
      </c>
      <c r="B8" s="126"/>
      <c r="C8" s="126"/>
      <c r="D8" s="133" t="s">
        <v>80</v>
      </c>
      <c r="E8" s="170">
        <v>1294.68</v>
      </c>
      <c r="F8" s="170">
        <v>1269.68</v>
      </c>
      <c r="G8" s="103"/>
      <c r="H8" s="103"/>
      <c r="I8" s="170"/>
      <c r="J8" s="103">
        <v>16.5</v>
      </c>
      <c r="K8" s="121"/>
      <c r="L8" s="121"/>
      <c r="M8" s="121"/>
      <c r="N8" s="121">
        <v>8.5</v>
      </c>
    </row>
    <row r="9" spans="1:14" ht="15" customHeight="1">
      <c r="A9" s="126"/>
      <c r="B9" s="126" t="s">
        <v>81</v>
      </c>
      <c r="D9" s="62" t="s">
        <v>34</v>
      </c>
      <c r="E9" s="170">
        <v>1294.68</v>
      </c>
      <c r="F9" s="170">
        <v>1269.68</v>
      </c>
      <c r="G9" s="103"/>
      <c r="H9" s="103"/>
      <c r="I9" s="170"/>
      <c r="J9" s="103">
        <v>16.5</v>
      </c>
      <c r="K9" s="121"/>
      <c r="L9" s="121"/>
      <c r="M9" s="121"/>
      <c r="N9" s="121">
        <v>8.5</v>
      </c>
    </row>
    <row r="10" spans="1:14" ht="15" customHeight="1">
      <c r="A10" s="126"/>
      <c r="B10" s="126"/>
      <c r="C10" s="126" t="s">
        <v>82</v>
      </c>
      <c r="D10" s="62" t="s">
        <v>36</v>
      </c>
      <c r="E10" s="170">
        <v>1294.68</v>
      </c>
      <c r="F10" s="170">
        <v>1269.68</v>
      </c>
      <c r="G10" s="103"/>
      <c r="H10" s="103"/>
      <c r="I10" s="170"/>
      <c r="J10" s="103">
        <v>16.5</v>
      </c>
      <c r="K10" s="121"/>
      <c r="L10" s="121"/>
      <c r="M10" s="121"/>
      <c r="N10" s="121">
        <v>8.5</v>
      </c>
    </row>
    <row r="11" spans="1:14" ht="15" customHeight="1">
      <c r="A11" s="145" t="s">
        <v>83</v>
      </c>
      <c r="B11" s="126"/>
      <c r="C11" s="126"/>
      <c r="D11" s="122" t="s">
        <v>84</v>
      </c>
      <c r="E11" s="170">
        <v>269.74</v>
      </c>
      <c r="F11" s="170">
        <v>269.74</v>
      </c>
      <c r="G11" s="103"/>
      <c r="H11" s="103"/>
      <c r="I11" s="170"/>
      <c r="J11" s="103"/>
      <c r="K11" s="121"/>
      <c r="L11" s="121"/>
      <c r="M11" s="121"/>
      <c r="N11" s="121"/>
    </row>
    <row r="12" spans="1:14" ht="15" customHeight="1">
      <c r="A12" s="53"/>
      <c r="B12" s="145" t="s">
        <v>85</v>
      </c>
      <c r="C12" s="53"/>
      <c r="D12" s="122" t="s">
        <v>40</v>
      </c>
      <c r="E12" s="170">
        <v>269.74</v>
      </c>
      <c r="F12" s="170">
        <v>269.74</v>
      </c>
      <c r="G12" s="103"/>
      <c r="H12" s="103"/>
      <c r="I12" s="170"/>
      <c r="J12" s="103"/>
      <c r="K12" s="121"/>
      <c r="L12" s="121"/>
      <c r="M12" s="121"/>
      <c r="N12" s="121"/>
    </row>
    <row r="13" spans="1:14" ht="15" customHeight="1">
      <c r="A13" s="53"/>
      <c r="B13" s="53"/>
      <c r="C13" s="145" t="s">
        <v>86</v>
      </c>
      <c r="D13" s="122" t="s">
        <v>42</v>
      </c>
      <c r="E13" s="170">
        <v>81.94</v>
      </c>
      <c r="F13" s="170">
        <v>81.94</v>
      </c>
      <c r="G13" s="103"/>
      <c r="H13" s="103"/>
      <c r="I13" s="170"/>
      <c r="J13" s="103"/>
      <c r="K13" s="121"/>
      <c r="L13" s="121"/>
      <c r="M13" s="121"/>
      <c r="N13" s="121"/>
    </row>
    <row r="14" spans="1:14" ht="15" customHeight="1">
      <c r="A14" s="53"/>
      <c r="B14" s="53"/>
      <c r="C14" s="145" t="s">
        <v>85</v>
      </c>
      <c r="D14" s="122" t="s">
        <v>44</v>
      </c>
      <c r="E14" s="170">
        <v>172.64</v>
      </c>
      <c r="F14" s="170">
        <v>172.64</v>
      </c>
      <c r="G14" s="103"/>
      <c r="H14" s="103"/>
      <c r="I14" s="170"/>
      <c r="J14" s="103"/>
      <c r="K14" s="121"/>
      <c r="L14" s="121"/>
      <c r="M14" s="121"/>
      <c r="N14" s="121"/>
    </row>
    <row r="15" spans="1:14" ht="15" customHeight="1">
      <c r="A15" s="145"/>
      <c r="B15" s="53"/>
      <c r="C15" s="171" t="s">
        <v>87</v>
      </c>
      <c r="D15" s="122" t="s">
        <v>45</v>
      </c>
      <c r="E15" s="170">
        <v>15.16</v>
      </c>
      <c r="F15" s="170">
        <v>15.16</v>
      </c>
      <c r="G15" s="103"/>
      <c r="H15" s="103"/>
      <c r="I15" s="170"/>
      <c r="J15" s="103"/>
      <c r="K15" s="121"/>
      <c r="L15" s="121"/>
      <c r="M15" s="121"/>
      <c r="N15" s="121"/>
    </row>
    <row r="16" spans="1:14" ht="15" customHeight="1">
      <c r="A16" s="145" t="s">
        <v>88</v>
      </c>
      <c r="B16" s="53"/>
      <c r="C16" s="53"/>
      <c r="D16" s="122" t="s">
        <v>89</v>
      </c>
      <c r="E16" s="170">
        <v>130.63</v>
      </c>
      <c r="F16" s="170">
        <v>130.63</v>
      </c>
      <c r="G16" s="103"/>
      <c r="H16" s="103"/>
      <c r="I16" s="170"/>
      <c r="J16" s="103"/>
      <c r="K16" s="121"/>
      <c r="L16" s="121"/>
      <c r="M16" s="121"/>
      <c r="N16" s="121"/>
    </row>
    <row r="17" spans="1:14" ht="15" customHeight="1">
      <c r="A17" s="145"/>
      <c r="B17" s="126" t="s">
        <v>90</v>
      </c>
      <c r="C17" s="53"/>
      <c r="D17" s="122" t="s">
        <v>48</v>
      </c>
      <c r="E17" s="170">
        <v>130.63</v>
      </c>
      <c r="F17" s="170">
        <v>130.63</v>
      </c>
      <c r="G17" s="103"/>
      <c r="H17" s="103"/>
      <c r="I17" s="170"/>
      <c r="J17" s="103"/>
      <c r="K17" s="121"/>
      <c r="L17" s="121"/>
      <c r="M17" s="121"/>
      <c r="N17" s="121"/>
    </row>
    <row r="18" spans="1:14" ht="15" customHeight="1">
      <c r="A18" s="126"/>
      <c r="B18" s="145"/>
      <c r="C18" s="126" t="s">
        <v>86</v>
      </c>
      <c r="D18" s="122" t="s">
        <v>49</v>
      </c>
      <c r="E18" s="170">
        <v>130.63</v>
      </c>
      <c r="F18" s="170">
        <v>130.63</v>
      </c>
      <c r="G18" s="103"/>
      <c r="H18" s="103"/>
      <c r="I18" s="170"/>
      <c r="J18" s="103"/>
      <c r="K18" s="121"/>
      <c r="L18" s="121"/>
      <c r="M18" s="121"/>
      <c r="N18" s="121"/>
    </row>
    <row r="19" spans="1:14" ht="15" customHeight="1">
      <c r="A19" s="145" t="s">
        <v>92</v>
      </c>
      <c r="B19" s="126"/>
      <c r="C19" s="126"/>
      <c r="D19" s="122" t="s">
        <v>51</v>
      </c>
      <c r="E19" s="170">
        <v>124.39</v>
      </c>
      <c r="F19" s="170">
        <v>124.39</v>
      </c>
      <c r="G19" s="103"/>
      <c r="H19" s="103"/>
      <c r="I19" s="170"/>
      <c r="J19" s="103"/>
      <c r="K19" s="121"/>
      <c r="L19" s="121"/>
      <c r="M19" s="121"/>
      <c r="N19" s="121"/>
    </row>
    <row r="20" spans="1:248" s="60" customFormat="1" ht="15" customHeight="1">
      <c r="A20" s="126"/>
      <c r="B20" s="145" t="s">
        <v>86</v>
      </c>
      <c r="C20" s="126"/>
      <c r="D20" s="122" t="s">
        <v>52</v>
      </c>
      <c r="E20" s="170">
        <v>124.39</v>
      </c>
      <c r="F20" s="170">
        <v>124.39</v>
      </c>
      <c r="G20" s="103"/>
      <c r="H20" s="103"/>
      <c r="I20" s="170"/>
      <c r="J20" s="103"/>
      <c r="K20" s="121"/>
      <c r="L20" s="121"/>
      <c r="M20" s="121"/>
      <c r="N20" s="121"/>
      <c r="IN20"/>
    </row>
    <row r="21" spans="1:248" s="60" customFormat="1" ht="15" customHeight="1">
      <c r="A21" s="126"/>
      <c r="B21" s="126"/>
      <c r="C21" s="145" t="s">
        <v>82</v>
      </c>
      <c r="D21" s="122" t="s">
        <v>51</v>
      </c>
      <c r="E21" s="170">
        <v>124.39</v>
      </c>
      <c r="F21" s="170">
        <v>124.39</v>
      </c>
      <c r="G21" s="103"/>
      <c r="H21" s="103"/>
      <c r="I21" s="170"/>
      <c r="J21" s="103"/>
      <c r="K21" s="121"/>
      <c r="L21" s="121"/>
      <c r="M21" s="121"/>
      <c r="N21" s="121"/>
      <c r="IN21"/>
    </row>
    <row r="22" spans="1:248" s="60" customFormat="1" ht="15" customHeight="1">
      <c r="A22" s="126"/>
      <c r="B22" s="126"/>
      <c r="C22" s="126"/>
      <c r="D22" s="122"/>
      <c r="E22" s="170"/>
      <c r="F22" s="170"/>
      <c r="G22" s="103"/>
      <c r="H22" s="103"/>
      <c r="I22" s="170"/>
      <c r="J22" s="103"/>
      <c r="K22" s="121"/>
      <c r="L22" s="121"/>
      <c r="M22" s="121"/>
      <c r="N22" s="121"/>
      <c r="IN22"/>
    </row>
    <row r="23" spans="1:248" s="60" customFormat="1" ht="15" customHeight="1">
      <c r="A23" s="126"/>
      <c r="B23" s="126"/>
      <c r="C23" s="126"/>
      <c r="D23" s="104"/>
      <c r="E23" s="200"/>
      <c r="F23" s="200"/>
      <c r="G23" s="103"/>
      <c r="H23" s="103"/>
      <c r="I23" s="170"/>
      <c r="J23" s="103"/>
      <c r="K23" s="121"/>
      <c r="L23" s="121"/>
      <c r="M23" s="121"/>
      <c r="N23" s="121"/>
      <c r="IN23"/>
    </row>
    <row r="24" spans="1:248" s="60" customFormat="1" ht="15" customHeight="1">
      <c r="A24" s="126"/>
      <c r="B24" s="126"/>
      <c r="C24" s="126"/>
      <c r="D24" s="104"/>
      <c r="E24" s="200">
        <f>SUM(F24:K24)</f>
        <v>0</v>
      </c>
      <c r="F24" s="200">
        <f>SUM(G24:L24)</f>
        <v>0</v>
      </c>
      <c r="G24" s="103"/>
      <c r="H24" s="103"/>
      <c r="I24" s="170"/>
      <c r="J24" s="103"/>
      <c r="K24" s="121"/>
      <c r="L24" s="121"/>
      <c r="M24" s="121"/>
      <c r="N24" s="121"/>
      <c r="IN24"/>
    </row>
    <row r="25" spans="1:14" ht="15" customHeight="1">
      <c r="A25" s="145"/>
      <c r="B25" s="145"/>
      <c r="C25" s="145"/>
      <c r="D25" s="62"/>
      <c r="E25" s="170"/>
      <c r="F25" s="170"/>
      <c r="G25" s="121"/>
      <c r="H25" s="121"/>
      <c r="I25" s="170"/>
      <c r="J25" s="121"/>
      <c r="K25" s="121"/>
      <c r="L25" s="121"/>
      <c r="M25" s="121"/>
      <c r="N25" s="121"/>
    </row>
    <row r="26" spans="1:14" ht="15" customHeight="1">
      <c r="A26" s="145"/>
      <c r="B26" s="145"/>
      <c r="C26" s="145"/>
      <c r="D26" s="62"/>
      <c r="E26" s="170"/>
      <c r="F26" s="170"/>
      <c r="G26" s="121"/>
      <c r="H26" s="121"/>
      <c r="I26" s="170"/>
      <c r="J26" s="121"/>
      <c r="K26" s="121"/>
      <c r="L26" s="121"/>
      <c r="M26" s="121"/>
      <c r="N26" s="121"/>
    </row>
    <row r="27" spans="1:14" ht="15" customHeight="1">
      <c r="A27" s="145"/>
      <c r="B27" s="145"/>
      <c r="C27" s="145"/>
      <c r="D27" s="62"/>
      <c r="E27" s="170"/>
      <c r="F27" s="170"/>
      <c r="G27" s="121"/>
      <c r="H27" s="121"/>
      <c r="I27" s="170"/>
      <c r="J27" s="121"/>
      <c r="K27" s="121"/>
      <c r="L27" s="121"/>
      <c r="M27" s="121"/>
      <c r="N27" s="121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showGridLines="0" showZeros="0" workbookViewId="0" topLeftCell="A1">
      <selection activeCell="F7" sqref="F7:H8"/>
    </sheetView>
  </sheetViews>
  <sheetFormatPr defaultColWidth="9.16015625" defaultRowHeight="11.25"/>
  <cols>
    <col min="1" max="1" width="23.33203125" style="60" customWidth="1"/>
    <col min="2" max="2" width="13" style="60" customWidth="1"/>
    <col min="3" max="3" width="13.16015625" style="60" customWidth="1"/>
    <col min="4" max="4" width="14.66015625" style="60" customWidth="1"/>
    <col min="5" max="5" width="9.66015625" style="60" customWidth="1"/>
    <col min="6" max="6" width="14.33203125" style="60" bestFit="1" customWidth="1"/>
    <col min="7" max="7" width="16.16015625" style="60" customWidth="1"/>
    <col min="8" max="8" width="11.83203125" style="60" customWidth="1"/>
    <col min="9" max="9" width="8.83203125" style="60" customWidth="1"/>
    <col min="10" max="10" width="13.83203125" style="60" customWidth="1"/>
    <col min="11" max="11" width="13.16015625" style="60" customWidth="1"/>
    <col min="12" max="12" width="13.83203125" style="60" customWidth="1"/>
    <col min="13" max="13" width="11" style="60" customWidth="1"/>
    <col min="14" max="14" width="11.16015625" style="60" customWidth="1"/>
    <col min="15" max="15" width="10.33203125" style="60" customWidth="1"/>
    <col min="16" max="16384" width="9.16015625" style="60" customWidth="1"/>
  </cols>
  <sheetData>
    <row r="1" spans="1:15" ht="36.75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4:15" ht="15.75" customHeight="1">
      <c r="N2" s="134" t="s">
        <v>103</v>
      </c>
      <c r="O2" s="134"/>
    </row>
    <row r="3" spans="1:15" ht="18" customHeight="1">
      <c r="A3" s="5" t="s">
        <v>104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N3" s="135" t="s">
        <v>26</v>
      </c>
      <c r="O3" s="135"/>
    </row>
    <row r="4" spans="1:15" s="191" customFormat="1" ht="21" customHeight="1">
      <c r="A4" s="109" t="s">
        <v>57</v>
      </c>
      <c r="B4" s="193" t="s">
        <v>105</v>
      </c>
      <c r="C4" s="194"/>
      <c r="D4" s="194"/>
      <c r="E4" s="194"/>
      <c r="F4" s="194"/>
      <c r="G4" s="194"/>
      <c r="H4" s="194"/>
      <c r="I4" s="207"/>
      <c r="J4" s="207"/>
      <c r="K4" s="193" t="s">
        <v>106</v>
      </c>
      <c r="L4" s="194"/>
      <c r="M4" s="194"/>
      <c r="N4" s="194"/>
      <c r="O4" s="208"/>
    </row>
    <row r="5" spans="1:15" s="191" customFormat="1" ht="27.75" customHeight="1">
      <c r="A5" s="111"/>
      <c r="B5" s="109" t="s">
        <v>60</v>
      </c>
      <c r="C5" s="195" t="s">
        <v>31</v>
      </c>
      <c r="D5" s="196"/>
      <c r="E5" s="110" t="s">
        <v>35</v>
      </c>
      <c r="F5" s="110" t="s">
        <v>37</v>
      </c>
      <c r="G5" s="110" t="s">
        <v>39</v>
      </c>
      <c r="H5" s="110" t="s">
        <v>41</v>
      </c>
      <c r="I5" s="195" t="s">
        <v>43</v>
      </c>
      <c r="J5" s="196"/>
      <c r="K5" s="110" t="s">
        <v>60</v>
      </c>
      <c r="L5" s="185" t="s">
        <v>61</v>
      </c>
      <c r="M5" s="186"/>
      <c r="N5" s="189"/>
      <c r="O5" s="110" t="s">
        <v>62</v>
      </c>
    </row>
    <row r="6" spans="1:15" s="191" customFormat="1" ht="47.25" customHeight="1">
      <c r="A6" s="113"/>
      <c r="B6" s="113"/>
      <c r="C6" s="12" t="s">
        <v>63</v>
      </c>
      <c r="D6" s="12" t="s">
        <v>33</v>
      </c>
      <c r="E6" s="114"/>
      <c r="F6" s="114"/>
      <c r="G6" s="114"/>
      <c r="H6" s="114"/>
      <c r="I6" s="12">
        <v>74.2</v>
      </c>
      <c r="J6" s="94" t="s">
        <v>33</v>
      </c>
      <c r="K6" s="114"/>
      <c r="L6" s="114" t="s">
        <v>64</v>
      </c>
      <c r="M6" s="114" t="s">
        <v>65</v>
      </c>
      <c r="N6" s="114" t="s">
        <v>66</v>
      </c>
      <c r="O6" s="114"/>
    </row>
    <row r="7" spans="1:15" s="192" customFormat="1" ht="19.5" customHeight="1">
      <c r="A7" s="51" t="s">
        <v>60</v>
      </c>
      <c r="B7" s="197">
        <f>SUM(B8:B12)</f>
        <v>1810.94</v>
      </c>
      <c r="C7" s="197">
        <f>SUM(C8:C12)</f>
        <v>1794.44</v>
      </c>
      <c r="D7" s="197">
        <f>SUM(D8:D12)</f>
        <v>0</v>
      </c>
      <c r="E7" s="197">
        <f>SUM(E8:E12)</f>
        <v>0</v>
      </c>
      <c r="F7" s="197"/>
      <c r="G7" s="197"/>
      <c r="H7" s="197"/>
      <c r="I7" s="197"/>
      <c r="J7" s="197"/>
      <c r="K7" s="197">
        <f>SUM(K8:K12)</f>
        <v>1810.94</v>
      </c>
      <c r="L7" s="197">
        <v>1583.99</v>
      </c>
      <c r="M7" s="197">
        <v>118.75</v>
      </c>
      <c r="N7" s="197">
        <v>74.2</v>
      </c>
      <c r="O7" s="197">
        <v>34</v>
      </c>
    </row>
    <row r="8" spans="1:15" ht="19.5" customHeight="1">
      <c r="A8" s="198" t="s">
        <v>68</v>
      </c>
      <c r="B8" s="199">
        <v>1810.94</v>
      </c>
      <c r="C8" s="199">
        <v>1794.44</v>
      </c>
      <c r="D8" s="200"/>
      <c r="E8" s="200"/>
      <c r="F8" s="200"/>
      <c r="G8" s="200"/>
      <c r="H8" s="200"/>
      <c r="I8" s="200"/>
      <c r="J8" s="200"/>
      <c r="K8" s="199">
        <v>1810.94</v>
      </c>
      <c r="L8" s="176" t="s">
        <v>95</v>
      </c>
      <c r="M8" s="176" t="s">
        <v>107</v>
      </c>
      <c r="N8" s="176" t="s">
        <v>97</v>
      </c>
      <c r="O8" s="209">
        <v>34</v>
      </c>
    </row>
    <row r="9" spans="1:15" ht="19.5" customHeight="1">
      <c r="A9" s="201"/>
      <c r="B9" s="199"/>
      <c r="C9" s="199"/>
      <c r="D9" s="202"/>
      <c r="E9" s="202"/>
      <c r="F9" s="202"/>
      <c r="G9" s="202"/>
      <c r="H9" s="202"/>
      <c r="I9" s="202"/>
      <c r="J9" s="202"/>
      <c r="K9" s="199"/>
      <c r="L9" s="176"/>
      <c r="M9" s="176"/>
      <c r="N9" s="176"/>
      <c r="O9" s="199"/>
    </row>
    <row r="10" spans="1:15" ht="19.5" customHeight="1">
      <c r="A10" s="203"/>
      <c r="B10" s="199"/>
      <c r="C10" s="199"/>
      <c r="D10" s="204"/>
      <c r="E10" s="204"/>
      <c r="F10" s="204"/>
      <c r="G10" s="204"/>
      <c r="H10" s="204"/>
      <c r="I10" s="204"/>
      <c r="J10" s="204"/>
      <c r="K10" s="199"/>
      <c r="L10" s="176"/>
      <c r="M10" s="176"/>
      <c r="N10" s="176"/>
      <c r="O10" s="199"/>
    </row>
    <row r="11" spans="1:15" ht="19.5" customHeight="1">
      <c r="A11" s="203"/>
      <c r="B11" s="199"/>
      <c r="C11" s="199"/>
      <c r="D11" s="204"/>
      <c r="E11" s="204"/>
      <c r="F11" s="205"/>
      <c r="G11" s="205"/>
      <c r="H11" s="205"/>
      <c r="I11" s="205"/>
      <c r="J11" s="205"/>
      <c r="K11" s="199"/>
      <c r="L11" s="176"/>
      <c r="M11" s="176"/>
      <c r="N11" s="176"/>
      <c r="O11" s="199"/>
    </row>
    <row r="12" spans="1:15" ht="19.5" customHeight="1">
      <c r="A12" s="203"/>
      <c r="B12" s="199"/>
      <c r="C12" s="199"/>
      <c r="D12" s="204"/>
      <c r="E12" s="204"/>
      <c r="F12" s="205"/>
      <c r="G12" s="205"/>
      <c r="H12" s="205"/>
      <c r="I12" s="205"/>
      <c r="J12" s="205"/>
      <c r="K12" s="199"/>
      <c r="L12" s="176"/>
      <c r="M12" s="176"/>
      <c r="N12" s="176"/>
      <c r="O12" s="199"/>
    </row>
    <row r="13" spans="1:15" ht="36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10"/>
      <c r="M13" s="210"/>
      <c r="N13" s="210"/>
      <c r="O13" s="210"/>
    </row>
    <row r="14" ht="12">
      <c r="D14" s="82"/>
    </row>
    <row r="18" ht="12">
      <c r="A18" s="82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6.66015625" style="60" customWidth="1"/>
    <col min="2" max="2" width="5" style="60" bestFit="1" customWidth="1"/>
    <col min="3" max="4" width="4.33203125" style="60" bestFit="1" customWidth="1"/>
    <col min="5" max="5" width="42" style="60" bestFit="1" customWidth="1"/>
    <col min="6" max="6" width="14.5" style="60" bestFit="1" customWidth="1"/>
    <col min="7" max="7" width="12.83203125" style="60" customWidth="1"/>
    <col min="8" max="8" width="14.16015625" style="60" customWidth="1"/>
    <col min="9" max="9" width="16.16015625" style="60" customWidth="1"/>
    <col min="10" max="10" width="11.5" style="60" bestFit="1" customWidth="1"/>
    <col min="11" max="16384" width="9.16015625" style="60" customWidth="1"/>
  </cols>
  <sheetData>
    <row r="1" spans="1:10" ht="33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9:10" ht="15.75" customHeight="1">
      <c r="I2" s="134" t="s">
        <v>108</v>
      </c>
      <c r="J2" s="134"/>
    </row>
    <row r="3" spans="1:10" ht="18" customHeight="1">
      <c r="A3" s="5" t="s">
        <v>25</v>
      </c>
      <c r="B3" s="124"/>
      <c r="C3" s="124"/>
      <c r="D3" s="124"/>
      <c r="E3" s="124"/>
      <c r="F3" s="124"/>
      <c r="G3" s="124"/>
      <c r="H3" s="124"/>
      <c r="I3" s="135" t="s">
        <v>26</v>
      </c>
      <c r="J3" s="135"/>
    </row>
    <row r="4" spans="1:10" s="65" customFormat="1" ht="18" customHeight="1">
      <c r="A4" s="165" t="s">
        <v>57</v>
      </c>
      <c r="B4" s="75" t="s">
        <v>74</v>
      </c>
      <c r="C4" s="75"/>
      <c r="D4" s="75"/>
      <c r="E4" s="164" t="s">
        <v>75</v>
      </c>
      <c r="F4" s="182" t="s">
        <v>109</v>
      </c>
      <c r="G4" s="183"/>
      <c r="H4" s="183"/>
      <c r="I4" s="183"/>
      <c r="J4" s="188"/>
    </row>
    <row r="5" spans="1:10" s="65" customFormat="1" ht="18" customHeight="1">
      <c r="A5" s="184"/>
      <c r="B5" s="165" t="s">
        <v>76</v>
      </c>
      <c r="C5" s="165" t="s">
        <v>77</v>
      </c>
      <c r="D5" s="165" t="s">
        <v>78</v>
      </c>
      <c r="E5" s="166"/>
      <c r="F5" s="110" t="s">
        <v>60</v>
      </c>
      <c r="G5" s="185" t="s">
        <v>61</v>
      </c>
      <c r="H5" s="186"/>
      <c r="I5" s="189"/>
      <c r="J5" s="110" t="s">
        <v>62</v>
      </c>
    </row>
    <row r="6" spans="1:12" s="65" customFormat="1" ht="26.25" customHeight="1">
      <c r="A6" s="167"/>
      <c r="B6" s="167"/>
      <c r="C6" s="167"/>
      <c r="D6" s="167"/>
      <c r="E6" s="168"/>
      <c r="F6" s="114"/>
      <c r="G6" s="114">
        <v>1583.99</v>
      </c>
      <c r="H6" s="114">
        <v>152.75</v>
      </c>
      <c r="I6" s="114">
        <v>74.2</v>
      </c>
      <c r="J6" s="114"/>
      <c r="K6" s="73"/>
      <c r="L6" s="73"/>
    </row>
    <row r="7" spans="1:12" s="65" customFormat="1" ht="19.5" customHeight="1">
      <c r="A7" s="52"/>
      <c r="B7" s="53"/>
      <c r="C7" s="53"/>
      <c r="D7" s="53"/>
      <c r="E7" s="54" t="s">
        <v>60</v>
      </c>
      <c r="F7" s="187">
        <v>1286.18</v>
      </c>
      <c r="G7" s="187">
        <v>1141.17</v>
      </c>
      <c r="H7" s="187">
        <v>145.01</v>
      </c>
      <c r="I7" s="187">
        <v>74.2</v>
      </c>
      <c r="J7" s="187">
        <v>34</v>
      </c>
      <c r="K7" s="73"/>
      <c r="L7" s="73"/>
    </row>
    <row r="8" spans="1:10" ht="15" customHeight="1">
      <c r="A8" s="15" t="s">
        <v>68</v>
      </c>
      <c r="B8" s="53" t="s">
        <v>79</v>
      </c>
      <c r="C8" s="126"/>
      <c r="D8" s="126"/>
      <c r="E8" s="133" t="s">
        <v>80</v>
      </c>
      <c r="F8" s="170">
        <v>1286.18</v>
      </c>
      <c r="G8" s="176" t="s">
        <v>96</v>
      </c>
      <c r="H8" s="176" t="s">
        <v>110</v>
      </c>
      <c r="I8" s="176"/>
      <c r="J8" s="190">
        <v>34</v>
      </c>
    </row>
    <row r="9" spans="1:10" ht="15" customHeight="1">
      <c r="A9" s="15"/>
      <c r="B9" s="126"/>
      <c r="C9" s="126" t="s">
        <v>81</v>
      </c>
      <c r="E9" s="62" t="s">
        <v>34</v>
      </c>
      <c r="F9" s="170">
        <v>1286.18</v>
      </c>
      <c r="G9" s="176" t="s">
        <v>96</v>
      </c>
      <c r="H9" s="176" t="s">
        <v>110</v>
      </c>
      <c r="I9" s="176"/>
      <c r="J9" s="63">
        <v>34</v>
      </c>
    </row>
    <row r="10" spans="1:10" ht="15" customHeight="1">
      <c r="A10" s="101"/>
      <c r="B10" s="126"/>
      <c r="C10" s="126"/>
      <c r="D10" s="126" t="s">
        <v>82</v>
      </c>
      <c r="E10" s="62" t="s">
        <v>36</v>
      </c>
      <c r="F10" s="170">
        <v>269.74</v>
      </c>
      <c r="G10" s="176">
        <v>187.8</v>
      </c>
      <c r="H10" s="176">
        <v>7.74</v>
      </c>
      <c r="I10" s="176" t="s">
        <v>97</v>
      </c>
      <c r="J10" s="63">
        <v>34</v>
      </c>
    </row>
    <row r="11" spans="1:10" ht="15" customHeight="1">
      <c r="A11" s="101"/>
      <c r="B11" s="145" t="s">
        <v>83</v>
      </c>
      <c r="C11" s="126"/>
      <c r="D11" s="126"/>
      <c r="E11" s="122" t="s">
        <v>84</v>
      </c>
      <c r="F11" s="170">
        <v>269.74</v>
      </c>
      <c r="G11" s="170">
        <v>187.8</v>
      </c>
      <c r="H11" s="63">
        <v>7.74</v>
      </c>
      <c r="I11" s="176" t="s">
        <v>97</v>
      </c>
      <c r="J11" s="63"/>
    </row>
    <row r="12" spans="1:10" ht="15" customHeight="1">
      <c r="A12" s="177"/>
      <c r="B12" s="53"/>
      <c r="C12" s="145" t="s">
        <v>85</v>
      </c>
      <c r="D12" s="53"/>
      <c r="E12" s="122" t="s">
        <v>40</v>
      </c>
      <c r="F12" s="170">
        <v>269.74</v>
      </c>
      <c r="G12" s="170">
        <v>187.8</v>
      </c>
      <c r="H12" s="63">
        <v>7.74</v>
      </c>
      <c r="I12" s="176" t="s">
        <v>97</v>
      </c>
      <c r="J12" s="63"/>
    </row>
    <row r="13" spans="1:10" ht="15" customHeight="1">
      <c r="A13" s="177"/>
      <c r="B13" s="53"/>
      <c r="C13" s="53"/>
      <c r="D13" s="145" t="s">
        <v>86</v>
      </c>
      <c r="E13" s="122" t="s">
        <v>42</v>
      </c>
      <c r="F13" s="170">
        <v>81.94</v>
      </c>
      <c r="G13" s="170"/>
      <c r="H13" s="63">
        <v>7.74</v>
      </c>
      <c r="I13" s="176" t="s">
        <v>97</v>
      </c>
      <c r="J13" s="63"/>
    </row>
    <row r="14" spans="1:10" ht="15" customHeight="1">
      <c r="A14" s="177"/>
      <c r="B14" s="53"/>
      <c r="C14" s="53"/>
      <c r="D14" s="145" t="s">
        <v>85</v>
      </c>
      <c r="E14" s="122" t="s">
        <v>44</v>
      </c>
      <c r="F14" s="170">
        <v>172.64</v>
      </c>
      <c r="G14" s="170">
        <v>172.64</v>
      </c>
      <c r="H14" s="63"/>
      <c r="I14" s="63"/>
      <c r="J14" s="63"/>
    </row>
    <row r="15" spans="1:10" ht="15" customHeight="1">
      <c r="A15" s="177"/>
      <c r="B15" s="145"/>
      <c r="C15" s="53"/>
      <c r="D15" s="171" t="s">
        <v>87</v>
      </c>
      <c r="E15" s="122" t="s">
        <v>45</v>
      </c>
      <c r="F15" s="170">
        <v>15.16</v>
      </c>
      <c r="G15" s="170">
        <v>15.16</v>
      </c>
      <c r="H15" s="63"/>
      <c r="I15" s="63"/>
      <c r="J15" s="63"/>
    </row>
    <row r="16" spans="1:10" ht="15" customHeight="1">
      <c r="A16" s="177"/>
      <c r="B16" s="145" t="s">
        <v>88</v>
      </c>
      <c r="C16" s="53"/>
      <c r="D16" s="53"/>
      <c r="E16" s="122" t="s">
        <v>89</v>
      </c>
      <c r="F16" s="170">
        <v>130.63</v>
      </c>
      <c r="G16" s="170">
        <v>130.63</v>
      </c>
      <c r="H16" s="63"/>
      <c r="I16" s="63"/>
      <c r="J16" s="63"/>
    </row>
    <row r="17" spans="1:10" ht="15" customHeight="1">
      <c r="A17" s="177"/>
      <c r="B17" s="145"/>
      <c r="C17" s="126" t="s">
        <v>90</v>
      </c>
      <c r="D17" s="53"/>
      <c r="E17" s="122" t="s">
        <v>48</v>
      </c>
      <c r="F17" s="170">
        <v>130.63</v>
      </c>
      <c r="G17" s="170">
        <v>130.63</v>
      </c>
      <c r="H17" s="63"/>
      <c r="I17" s="63"/>
      <c r="J17" s="63"/>
    </row>
    <row r="18" spans="1:10" ht="15" customHeight="1">
      <c r="A18" s="101"/>
      <c r="B18" s="126"/>
      <c r="C18" s="145"/>
      <c r="D18" s="126" t="s">
        <v>86</v>
      </c>
      <c r="E18" s="122" t="s">
        <v>49</v>
      </c>
      <c r="F18" s="170">
        <v>130.63</v>
      </c>
      <c r="G18" s="170">
        <v>130.63</v>
      </c>
      <c r="H18" s="63"/>
      <c r="I18" s="63"/>
      <c r="J18" s="63"/>
    </row>
    <row r="19" spans="1:10" ht="15" customHeight="1">
      <c r="A19" s="101"/>
      <c r="B19" s="126" t="s">
        <v>92</v>
      </c>
      <c r="C19" s="126"/>
      <c r="D19" s="145"/>
      <c r="E19" s="122" t="s">
        <v>91</v>
      </c>
      <c r="F19" s="170">
        <v>124.39</v>
      </c>
      <c r="G19" s="170">
        <v>124.39</v>
      </c>
      <c r="H19" s="63"/>
      <c r="I19" s="63"/>
      <c r="J19" s="63"/>
    </row>
    <row r="20" spans="1:10" ht="15" customHeight="1">
      <c r="A20" s="101"/>
      <c r="B20" s="145"/>
      <c r="C20" s="126" t="s">
        <v>86</v>
      </c>
      <c r="D20" s="126"/>
      <c r="E20" s="122" t="s">
        <v>51</v>
      </c>
      <c r="F20" s="170">
        <v>124.39</v>
      </c>
      <c r="G20" s="170">
        <v>124.39</v>
      </c>
      <c r="H20" s="63"/>
      <c r="I20" s="63"/>
      <c r="J20" s="63"/>
    </row>
    <row r="21" spans="1:10" ht="15" customHeight="1">
      <c r="A21" s="101"/>
      <c r="B21" s="126"/>
      <c r="C21" s="145"/>
      <c r="D21" s="126" t="s">
        <v>82</v>
      </c>
      <c r="E21" s="122" t="s">
        <v>52</v>
      </c>
      <c r="F21" s="170">
        <v>124.39</v>
      </c>
      <c r="G21" s="170">
        <v>124.39</v>
      </c>
      <c r="H21" s="63"/>
      <c r="I21" s="63"/>
      <c r="J21" s="63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F7" sqref="F7:F21"/>
    </sheetView>
  </sheetViews>
  <sheetFormatPr defaultColWidth="9.16015625" defaultRowHeight="11.25"/>
  <cols>
    <col min="1" max="1" width="14.5" style="60" customWidth="1"/>
    <col min="2" max="2" width="6.5" style="173" customWidth="1"/>
    <col min="3" max="3" width="5.66015625" style="173" customWidth="1"/>
    <col min="4" max="4" width="5" style="173" customWidth="1"/>
    <col min="5" max="5" width="37.16015625" style="60" customWidth="1"/>
    <col min="6" max="6" width="12.83203125" style="60" customWidth="1"/>
    <col min="7" max="7" width="13.16015625" style="60" customWidth="1"/>
    <col min="8" max="8" width="12.33203125" style="60" customWidth="1"/>
    <col min="9" max="9" width="14.83203125" style="60" customWidth="1"/>
    <col min="10" max="10" width="11.33203125" style="60" customWidth="1"/>
    <col min="11" max="11" width="8.66015625" style="60" customWidth="1"/>
    <col min="12" max="12" width="8.5" style="60" customWidth="1"/>
    <col min="13" max="13" width="9.66015625" style="60" customWidth="1"/>
    <col min="14" max="16384" width="9.16015625" style="60" customWidth="1"/>
  </cols>
  <sheetData>
    <row r="1" spans="1:13" ht="31.5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2:13" ht="15.75" customHeight="1">
      <c r="L2" s="134" t="s">
        <v>111</v>
      </c>
      <c r="M2" s="134"/>
    </row>
    <row r="3" spans="1:13" ht="18" customHeight="1">
      <c r="A3" s="6" t="s">
        <v>25</v>
      </c>
      <c r="B3" s="174"/>
      <c r="C3" s="174"/>
      <c r="D3" s="174"/>
      <c r="E3" s="162"/>
      <c r="F3" s="162"/>
      <c r="G3" s="162"/>
      <c r="H3" s="162"/>
      <c r="L3" s="172" t="s">
        <v>26</v>
      </c>
      <c r="M3" s="172"/>
    </row>
    <row r="4" spans="1:13" s="65" customFormat="1" ht="21.75" customHeight="1">
      <c r="A4" s="75" t="s">
        <v>57</v>
      </c>
      <c r="B4" s="154" t="s">
        <v>74</v>
      </c>
      <c r="C4" s="154"/>
      <c r="D4" s="154"/>
      <c r="E4" s="74" t="s">
        <v>75</v>
      </c>
      <c r="F4" s="74" t="s">
        <v>109</v>
      </c>
      <c r="G4" s="74"/>
      <c r="H4" s="74"/>
      <c r="I4" s="74"/>
      <c r="J4" s="74"/>
      <c r="K4" s="74"/>
      <c r="L4" s="74"/>
      <c r="M4" s="74"/>
    </row>
    <row r="5" spans="1:13" s="65" customFormat="1" ht="48" customHeight="1">
      <c r="A5" s="75"/>
      <c r="B5" s="154" t="s">
        <v>76</v>
      </c>
      <c r="C5" s="154" t="s">
        <v>77</v>
      </c>
      <c r="D5" s="153" t="s">
        <v>78</v>
      </c>
      <c r="E5" s="74"/>
      <c r="F5" s="74" t="s">
        <v>60</v>
      </c>
      <c r="G5" s="12" t="s">
        <v>112</v>
      </c>
      <c r="H5" s="12" t="s">
        <v>113</v>
      </c>
      <c r="I5" s="12" t="s">
        <v>114</v>
      </c>
      <c r="J5" s="12" t="s">
        <v>115</v>
      </c>
      <c r="K5" s="12" t="s">
        <v>116</v>
      </c>
      <c r="L5" s="12" t="s">
        <v>117</v>
      </c>
      <c r="M5" s="12" t="s">
        <v>118</v>
      </c>
    </row>
    <row r="6" spans="1:13" s="65" customFormat="1" ht="19.5" customHeight="1">
      <c r="A6" s="52"/>
      <c r="B6" s="53"/>
      <c r="C6" s="53"/>
      <c r="D6" s="53"/>
      <c r="E6" s="54" t="s">
        <v>60</v>
      </c>
      <c r="F6" s="175">
        <v>1810.9</v>
      </c>
      <c r="G6" s="175">
        <v>1583.99</v>
      </c>
      <c r="H6" s="175">
        <v>152.75</v>
      </c>
      <c r="I6" s="175">
        <v>74.2</v>
      </c>
      <c r="J6" s="175"/>
      <c r="K6" s="175"/>
      <c r="L6" s="175"/>
      <c r="M6" s="175"/>
    </row>
    <row r="7" spans="1:13" s="65" customFormat="1" ht="27" customHeight="1">
      <c r="A7" s="15" t="s">
        <v>68</v>
      </c>
      <c r="B7" s="53" t="s">
        <v>79</v>
      </c>
      <c r="C7" s="126"/>
      <c r="D7" s="126"/>
      <c r="E7" s="133" t="s">
        <v>80</v>
      </c>
      <c r="F7" s="170">
        <v>1286.18</v>
      </c>
      <c r="G7" s="176" t="s">
        <v>96</v>
      </c>
      <c r="H7" s="176" t="s">
        <v>110</v>
      </c>
      <c r="I7" s="176"/>
      <c r="J7" s="175"/>
      <c r="K7" s="178"/>
      <c r="L7" s="178"/>
      <c r="M7" s="178"/>
    </row>
    <row r="8" spans="1:13" ht="19.5" customHeight="1">
      <c r="A8" s="15"/>
      <c r="B8" s="126"/>
      <c r="C8" s="126" t="s">
        <v>81</v>
      </c>
      <c r="D8" s="60"/>
      <c r="E8" s="62" t="s">
        <v>34</v>
      </c>
      <c r="F8" s="170">
        <v>1286.18</v>
      </c>
      <c r="G8" s="176" t="s">
        <v>96</v>
      </c>
      <c r="H8" s="176" t="s">
        <v>110</v>
      </c>
      <c r="I8" s="176"/>
      <c r="J8" s="179"/>
      <c r="K8" s="180"/>
      <c r="L8" s="180"/>
      <c r="M8" s="180"/>
    </row>
    <row r="9" spans="1:13" ht="19.5" customHeight="1">
      <c r="A9" s="101"/>
      <c r="B9" s="126"/>
      <c r="C9" s="126"/>
      <c r="D9" s="126" t="s">
        <v>82</v>
      </c>
      <c r="E9" s="62" t="s">
        <v>36</v>
      </c>
      <c r="F9" s="170">
        <v>1286.18</v>
      </c>
      <c r="G9" s="176" t="s">
        <v>96</v>
      </c>
      <c r="H9" s="176" t="s">
        <v>110</v>
      </c>
      <c r="I9" s="176"/>
      <c r="J9" s="179"/>
      <c r="K9" s="181"/>
      <c r="L9" s="181"/>
      <c r="M9" s="181"/>
    </row>
    <row r="10" spans="1:13" ht="19.5" customHeight="1">
      <c r="A10" s="101"/>
      <c r="B10" s="145" t="s">
        <v>83</v>
      </c>
      <c r="C10" s="126"/>
      <c r="D10" s="126"/>
      <c r="E10" s="122" t="s">
        <v>84</v>
      </c>
      <c r="F10" s="170">
        <v>269.74</v>
      </c>
      <c r="G10" s="170">
        <v>187.8</v>
      </c>
      <c r="H10" s="63">
        <v>7.74</v>
      </c>
      <c r="I10" s="176" t="s">
        <v>97</v>
      </c>
      <c r="J10" s="179"/>
      <c r="K10" s="181"/>
      <c r="L10" s="181"/>
      <c r="M10" s="181"/>
    </row>
    <row r="11" spans="1:13" ht="19.5" customHeight="1">
      <c r="A11" s="177"/>
      <c r="B11" s="53"/>
      <c r="C11" s="145" t="s">
        <v>85</v>
      </c>
      <c r="D11" s="53"/>
      <c r="E11" s="122" t="s">
        <v>40</v>
      </c>
      <c r="F11" s="170">
        <v>269.74</v>
      </c>
      <c r="G11" s="170">
        <v>187.8</v>
      </c>
      <c r="H11" s="63">
        <v>7.74</v>
      </c>
      <c r="I11" s="176" t="s">
        <v>97</v>
      </c>
      <c r="J11" s="179"/>
      <c r="K11" s="181"/>
      <c r="L11" s="181"/>
      <c r="M11" s="181"/>
    </row>
    <row r="12" spans="1:13" ht="19.5" customHeight="1">
      <c r="A12" s="177"/>
      <c r="B12" s="53"/>
      <c r="C12" s="53"/>
      <c r="D12" s="145" t="s">
        <v>86</v>
      </c>
      <c r="E12" s="122" t="s">
        <v>42</v>
      </c>
      <c r="F12" s="170">
        <v>269.74</v>
      </c>
      <c r="G12" s="170">
        <v>187.8</v>
      </c>
      <c r="H12" s="63">
        <v>7.74</v>
      </c>
      <c r="I12" s="176" t="s">
        <v>97</v>
      </c>
      <c r="J12" s="179"/>
      <c r="K12" s="181"/>
      <c r="L12" s="181"/>
      <c r="M12" s="181"/>
    </row>
    <row r="13" spans="1:13" ht="19.5" customHeight="1">
      <c r="A13" s="177"/>
      <c r="B13" s="53"/>
      <c r="C13" s="53"/>
      <c r="D13" s="145" t="s">
        <v>85</v>
      </c>
      <c r="E13" s="122" t="s">
        <v>44</v>
      </c>
      <c r="F13" s="170">
        <v>81.94</v>
      </c>
      <c r="G13" s="170"/>
      <c r="H13" s="63">
        <v>7.74</v>
      </c>
      <c r="I13" s="63" t="s">
        <v>97</v>
      </c>
      <c r="J13" s="181"/>
      <c r="K13" s="181"/>
      <c r="L13" s="181"/>
      <c r="M13" s="181"/>
    </row>
    <row r="14" spans="1:13" ht="19.5" customHeight="1">
      <c r="A14" s="177"/>
      <c r="B14" s="145"/>
      <c r="C14" s="53"/>
      <c r="D14" s="171" t="s">
        <v>87</v>
      </c>
      <c r="E14" s="122" t="s">
        <v>45</v>
      </c>
      <c r="F14" s="170">
        <v>172.64</v>
      </c>
      <c r="G14" s="170">
        <v>172.64</v>
      </c>
      <c r="H14" s="63"/>
      <c r="I14" s="63"/>
      <c r="J14" s="181"/>
      <c r="K14" s="181"/>
      <c r="L14" s="181"/>
      <c r="M14" s="181"/>
    </row>
    <row r="15" spans="1:13" ht="19.5" customHeight="1">
      <c r="A15" s="177"/>
      <c r="B15" s="145" t="s">
        <v>88</v>
      </c>
      <c r="C15" s="53"/>
      <c r="D15" s="53"/>
      <c r="E15" s="122" t="s">
        <v>89</v>
      </c>
      <c r="F15" s="170">
        <v>15.16</v>
      </c>
      <c r="G15" s="170">
        <v>15.16</v>
      </c>
      <c r="H15" s="63"/>
      <c r="I15" s="63"/>
      <c r="J15" s="181"/>
      <c r="K15" s="181"/>
      <c r="L15" s="181"/>
      <c r="M15" s="181"/>
    </row>
    <row r="16" spans="1:13" s="65" customFormat="1" ht="19.5" customHeight="1">
      <c r="A16" s="177"/>
      <c r="B16" s="145"/>
      <c r="C16" s="126" t="s">
        <v>90</v>
      </c>
      <c r="D16" s="53"/>
      <c r="E16" s="122" t="s">
        <v>48</v>
      </c>
      <c r="F16" s="170">
        <v>130.63</v>
      </c>
      <c r="G16" s="170">
        <v>130.63</v>
      </c>
      <c r="H16" s="63"/>
      <c r="I16" s="63"/>
      <c r="J16" s="132"/>
      <c r="K16" s="141"/>
      <c r="L16" s="141"/>
      <c r="M16" s="141"/>
    </row>
    <row r="17" spans="1:13" ht="19.5" customHeight="1">
      <c r="A17" s="101"/>
      <c r="B17" s="126"/>
      <c r="C17" s="145"/>
      <c r="D17" s="126" t="s">
        <v>86</v>
      </c>
      <c r="E17" s="122" t="s">
        <v>49</v>
      </c>
      <c r="F17" s="170">
        <v>130.63</v>
      </c>
      <c r="G17" s="170">
        <v>130.63</v>
      </c>
      <c r="H17" s="63"/>
      <c r="I17" s="63"/>
      <c r="J17" s="121"/>
      <c r="K17" s="121"/>
      <c r="L17" s="121"/>
      <c r="M17" s="121"/>
    </row>
    <row r="18" spans="1:13" ht="19.5" customHeight="1">
      <c r="A18" s="101"/>
      <c r="B18" s="126" t="s">
        <v>92</v>
      </c>
      <c r="C18" s="126"/>
      <c r="D18" s="145"/>
      <c r="E18" s="122" t="s">
        <v>91</v>
      </c>
      <c r="F18" s="170">
        <v>130.63</v>
      </c>
      <c r="G18" s="170">
        <v>130.63</v>
      </c>
      <c r="H18" s="63"/>
      <c r="I18" s="63"/>
      <c r="J18" s="121"/>
      <c r="K18" s="121"/>
      <c r="L18" s="121"/>
      <c r="M18" s="121"/>
    </row>
    <row r="19" spans="1:13" ht="19.5" customHeight="1">
      <c r="A19" s="101"/>
      <c r="B19" s="145"/>
      <c r="C19" s="126" t="s">
        <v>86</v>
      </c>
      <c r="D19" s="126"/>
      <c r="E19" s="122" t="s">
        <v>51</v>
      </c>
      <c r="F19" s="170">
        <v>124.39</v>
      </c>
      <c r="G19" s="170">
        <v>124.39</v>
      </c>
      <c r="H19" s="63"/>
      <c r="I19" s="63"/>
      <c r="J19" s="121"/>
      <c r="K19" s="121"/>
      <c r="L19" s="121"/>
      <c r="M19" s="121"/>
    </row>
    <row r="20" spans="1:13" ht="19.5" customHeight="1">
      <c r="A20" s="101"/>
      <c r="B20" s="126"/>
      <c r="C20" s="145"/>
      <c r="D20" s="126" t="s">
        <v>82</v>
      </c>
      <c r="E20" s="122" t="s">
        <v>52</v>
      </c>
      <c r="F20" s="170">
        <v>124.39</v>
      </c>
      <c r="G20" s="170">
        <v>124.39</v>
      </c>
      <c r="H20" s="63"/>
      <c r="I20" s="63"/>
      <c r="J20" s="121"/>
      <c r="K20" s="121"/>
      <c r="L20" s="121"/>
      <c r="M20" s="121"/>
    </row>
    <row r="21" spans="1:13" ht="19.5" customHeight="1">
      <c r="A21" s="121"/>
      <c r="B21" s="61"/>
      <c r="C21" s="64"/>
      <c r="D21" s="61"/>
      <c r="E21" s="62"/>
      <c r="F21" s="63">
        <v>124.39</v>
      </c>
      <c r="G21" s="63">
        <v>124.39</v>
      </c>
      <c r="H21" s="63"/>
      <c r="I21" s="63"/>
      <c r="J21" s="121"/>
      <c r="K21" s="121"/>
      <c r="L21" s="121"/>
      <c r="M21" s="121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1">
      <selection activeCell="E8" sqref="E8:E10"/>
    </sheetView>
  </sheetViews>
  <sheetFormatPr defaultColWidth="9.33203125" defaultRowHeight="11.25"/>
  <cols>
    <col min="1" max="1" width="4.33203125" style="60" customWidth="1"/>
    <col min="2" max="3" width="4.33203125" style="60" bestFit="1" customWidth="1"/>
    <col min="4" max="4" width="43.5" style="60" customWidth="1"/>
    <col min="5" max="5" width="11.33203125" style="60" customWidth="1"/>
    <col min="6" max="6" width="11" style="60" bestFit="1" customWidth="1"/>
    <col min="7" max="7" width="13.33203125" style="60" customWidth="1"/>
    <col min="8" max="8" width="12.66015625" style="60" customWidth="1"/>
    <col min="9" max="9" width="13.16015625" style="60" customWidth="1"/>
    <col min="10" max="10" width="13" style="60" customWidth="1"/>
    <col min="11" max="11" width="12.83203125" style="60" customWidth="1"/>
    <col min="12" max="240" width="9.16015625" style="60" customWidth="1"/>
    <col min="241" max="16384" width="9.33203125" style="60" customWidth="1"/>
  </cols>
  <sheetData>
    <row r="1" spans="1:11" ht="30" customHeight="1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>
      <c r="A2"/>
      <c r="B2"/>
      <c r="C2"/>
      <c r="D2"/>
      <c r="E2"/>
      <c r="F2"/>
      <c r="G2"/>
      <c r="K2" s="134" t="s">
        <v>120</v>
      </c>
    </row>
    <row r="3" spans="1:11" ht="18" customHeight="1">
      <c r="A3" s="5" t="s">
        <v>121</v>
      </c>
      <c r="B3" s="124"/>
      <c r="C3" s="124"/>
      <c r="D3" s="124" t="s">
        <v>68</v>
      </c>
      <c r="E3" s="162"/>
      <c r="F3"/>
      <c r="G3" s="163"/>
      <c r="K3" s="172" t="s">
        <v>26</v>
      </c>
    </row>
    <row r="4" spans="1:11" s="65" customFormat="1" ht="18" customHeight="1">
      <c r="A4" s="75" t="s">
        <v>74</v>
      </c>
      <c r="B4" s="75"/>
      <c r="C4" s="75"/>
      <c r="D4" s="164" t="s">
        <v>75</v>
      </c>
      <c r="E4" s="12" t="s">
        <v>122</v>
      </c>
      <c r="F4" s="12"/>
      <c r="G4" s="12"/>
      <c r="H4" s="12"/>
      <c r="I4" s="12"/>
      <c r="J4" s="12"/>
      <c r="K4" s="12"/>
    </row>
    <row r="5" spans="1:11" s="65" customFormat="1" ht="19.5" customHeight="1">
      <c r="A5" s="165" t="s">
        <v>76</v>
      </c>
      <c r="B5" s="165" t="s">
        <v>77</v>
      </c>
      <c r="C5" s="165" t="s">
        <v>78</v>
      </c>
      <c r="D5" s="166"/>
      <c r="E5" s="12" t="s">
        <v>60</v>
      </c>
      <c r="F5" s="12" t="s">
        <v>31</v>
      </c>
      <c r="G5" s="12"/>
      <c r="H5" s="12" t="s">
        <v>35</v>
      </c>
      <c r="I5" s="12" t="s">
        <v>37</v>
      </c>
      <c r="J5" s="12" t="s">
        <v>39</v>
      </c>
      <c r="K5" s="12" t="s">
        <v>41</v>
      </c>
    </row>
    <row r="6" spans="1:11" s="65" customFormat="1" ht="60.75" customHeight="1">
      <c r="A6" s="167"/>
      <c r="B6" s="167"/>
      <c r="C6" s="167"/>
      <c r="D6" s="168"/>
      <c r="E6" s="12"/>
      <c r="F6" s="12" t="s">
        <v>63</v>
      </c>
      <c r="G6" s="12" t="s">
        <v>33</v>
      </c>
      <c r="H6" s="12"/>
      <c r="I6" s="12"/>
      <c r="J6" s="12"/>
      <c r="K6" s="12"/>
    </row>
    <row r="7" spans="1:11" s="65" customFormat="1" ht="19.5" customHeight="1">
      <c r="A7" s="145"/>
      <c r="B7" s="145"/>
      <c r="C7" s="145"/>
      <c r="D7" s="169" t="s">
        <v>60</v>
      </c>
      <c r="E7" s="170">
        <v>1794.44</v>
      </c>
      <c r="F7" s="170">
        <v>1794.44</v>
      </c>
      <c r="G7" s="12"/>
      <c r="H7" s="12"/>
      <c r="I7" s="170"/>
      <c r="J7" s="12"/>
      <c r="K7" s="12"/>
    </row>
    <row r="8" spans="1:11" ht="15" customHeight="1">
      <c r="A8" s="53" t="s">
        <v>79</v>
      </c>
      <c r="B8" s="126"/>
      <c r="C8" s="126"/>
      <c r="D8" s="133" t="s">
        <v>80</v>
      </c>
      <c r="E8" s="170">
        <v>1269.68</v>
      </c>
      <c r="F8" s="170">
        <v>1269.68</v>
      </c>
      <c r="G8" s="103"/>
      <c r="H8" s="121"/>
      <c r="I8" s="170"/>
      <c r="J8" s="121"/>
      <c r="K8" s="121"/>
    </row>
    <row r="9" spans="1:11" ht="15" customHeight="1">
      <c r="A9" s="126"/>
      <c r="B9" s="126" t="s">
        <v>81</v>
      </c>
      <c r="D9" s="62" t="s">
        <v>34</v>
      </c>
      <c r="E9" s="170">
        <v>1269.68</v>
      </c>
      <c r="F9" s="170">
        <v>1269.68</v>
      </c>
      <c r="G9" s="103"/>
      <c r="H9" s="121"/>
      <c r="I9" s="170"/>
      <c r="J9" s="121"/>
      <c r="K9" s="121"/>
    </row>
    <row r="10" spans="1:11" ht="15" customHeight="1">
      <c r="A10" s="126"/>
      <c r="B10" s="126"/>
      <c r="C10" s="126" t="s">
        <v>82</v>
      </c>
      <c r="D10" s="62" t="s">
        <v>36</v>
      </c>
      <c r="E10" s="170">
        <v>1269.68</v>
      </c>
      <c r="F10" s="170">
        <v>1269.68</v>
      </c>
      <c r="G10" s="103"/>
      <c r="H10" s="121"/>
      <c r="I10" s="170"/>
      <c r="J10" s="121"/>
      <c r="K10" s="121"/>
    </row>
    <row r="11" spans="1:11" ht="15" customHeight="1">
      <c r="A11" s="145" t="s">
        <v>83</v>
      </c>
      <c r="B11" s="126"/>
      <c r="C11" s="126"/>
      <c r="D11" s="122" t="s">
        <v>84</v>
      </c>
      <c r="E11" s="170">
        <v>269.74</v>
      </c>
      <c r="F11" s="170">
        <v>269.74</v>
      </c>
      <c r="G11" s="103"/>
      <c r="H11" s="121"/>
      <c r="I11" s="170"/>
      <c r="J11" s="121"/>
      <c r="K11" s="121"/>
    </row>
    <row r="12" spans="1:11" ht="15" customHeight="1">
      <c r="A12" s="53"/>
      <c r="B12" s="145" t="s">
        <v>85</v>
      </c>
      <c r="C12" s="53"/>
      <c r="D12" s="122" t="s">
        <v>40</v>
      </c>
      <c r="E12" s="170">
        <v>269.74</v>
      </c>
      <c r="F12" s="170">
        <v>269.74</v>
      </c>
      <c r="G12" s="103"/>
      <c r="H12" s="121"/>
      <c r="I12" s="170"/>
      <c r="J12" s="121"/>
      <c r="K12" s="121"/>
    </row>
    <row r="13" spans="1:11" ht="15" customHeight="1">
      <c r="A13" s="53"/>
      <c r="B13" s="53"/>
      <c r="C13" s="145" t="s">
        <v>86</v>
      </c>
      <c r="D13" s="122" t="s">
        <v>42</v>
      </c>
      <c r="E13" s="170">
        <v>269.74</v>
      </c>
      <c r="F13" s="170">
        <v>269.74</v>
      </c>
      <c r="G13" s="103"/>
      <c r="H13" s="121"/>
      <c r="I13" s="170"/>
      <c r="J13" s="121"/>
      <c r="K13" s="121"/>
    </row>
    <row r="14" spans="1:11" ht="15" customHeight="1">
      <c r="A14" s="53"/>
      <c r="B14" s="53"/>
      <c r="C14" s="145" t="s">
        <v>85</v>
      </c>
      <c r="D14" s="122" t="s">
        <v>44</v>
      </c>
      <c r="E14" s="170">
        <v>81.94</v>
      </c>
      <c r="F14" s="170">
        <v>81.94</v>
      </c>
      <c r="G14" s="103"/>
      <c r="H14" s="121"/>
      <c r="I14" s="170"/>
      <c r="J14" s="121"/>
      <c r="K14" s="121"/>
    </row>
    <row r="15" spans="1:11" ht="15" customHeight="1">
      <c r="A15" s="145"/>
      <c r="B15" s="53"/>
      <c r="C15" s="171" t="s">
        <v>87</v>
      </c>
      <c r="D15" s="122" t="s">
        <v>45</v>
      </c>
      <c r="E15" s="170">
        <v>172.64</v>
      </c>
      <c r="F15" s="170">
        <v>172.64</v>
      </c>
      <c r="G15" s="103"/>
      <c r="H15" s="121"/>
      <c r="I15" s="170"/>
      <c r="J15" s="121"/>
      <c r="K15" s="121"/>
    </row>
    <row r="16" spans="1:11" ht="15" customHeight="1">
      <c r="A16" s="145" t="s">
        <v>88</v>
      </c>
      <c r="B16" s="53"/>
      <c r="C16" s="53"/>
      <c r="D16" s="122" t="s">
        <v>89</v>
      </c>
      <c r="E16" s="170">
        <v>15.16</v>
      </c>
      <c r="F16" s="170">
        <v>15.16</v>
      </c>
      <c r="G16" s="103"/>
      <c r="H16" s="121"/>
      <c r="I16" s="170"/>
      <c r="J16" s="121"/>
      <c r="K16" s="121"/>
    </row>
    <row r="17" spans="1:11" ht="15" customHeight="1">
      <c r="A17" s="145"/>
      <c r="B17" s="126" t="s">
        <v>90</v>
      </c>
      <c r="C17" s="53"/>
      <c r="D17" s="122" t="s">
        <v>48</v>
      </c>
      <c r="E17" s="170">
        <v>130.63</v>
      </c>
      <c r="F17" s="170">
        <v>130.63</v>
      </c>
      <c r="G17" s="103"/>
      <c r="H17" s="121"/>
      <c r="I17" s="170"/>
      <c r="J17" s="121"/>
      <c r="K17" s="121"/>
    </row>
    <row r="18" spans="1:11" ht="15" customHeight="1">
      <c r="A18" s="126"/>
      <c r="B18" s="145"/>
      <c r="C18" s="126" t="s">
        <v>86</v>
      </c>
      <c r="D18" s="122" t="s">
        <v>49</v>
      </c>
      <c r="E18" s="170">
        <v>130.63</v>
      </c>
      <c r="F18" s="170">
        <v>130.63</v>
      </c>
      <c r="G18" s="103"/>
      <c r="H18" s="121"/>
      <c r="I18" s="170"/>
      <c r="J18" s="121"/>
      <c r="K18" s="121"/>
    </row>
    <row r="19" spans="1:11" ht="15" customHeight="1">
      <c r="A19" s="126" t="s">
        <v>92</v>
      </c>
      <c r="B19" s="126"/>
      <c r="C19" s="145"/>
      <c r="D19" s="122" t="s">
        <v>91</v>
      </c>
      <c r="E19" s="170">
        <v>130.63</v>
      </c>
      <c r="F19" s="170">
        <v>130.63</v>
      </c>
      <c r="G19" s="103"/>
      <c r="H19" s="121"/>
      <c r="I19" s="170"/>
      <c r="J19" s="121"/>
      <c r="K19" s="121"/>
    </row>
    <row r="20" spans="1:11" ht="15" customHeight="1">
      <c r="A20" s="145"/>
      <c r="B20" s="126" t="s">
        <v>86</v>
      </c>
      <c r="C20" s="126"/>
      <c r="D20" s="122" t="s">
        <v>51</v>
      </c>
      <c r="E20" s="170">
        <v>124.39</v>
      </c>
      <c r="F20" s="170">
        <v>124.39</v>
      </c>
      <c r="G20" s="103"/>
      <c r="H20" s="121"/>
      <c r="I20" s="170"/>
      <c r="J20" s="121"/>
      <c r="K20" s="121"/>
    </row>
    <row r="21" spans="1:11" ht="15" customHeight="1">
      <c r="A21" s="126"/>
      <c r="B21" s="145"/>
      <c r="C21" s="126" t="s">
        <v>82</v>
      </c>
      <c r="D21" s="122" t="s">
        <v>52</v>
      </c>
      <c r="E21" s="170">
        <v>124.39</v>
      </c>
      <c r="F21" s="170">
        <v>124.39</v>
      </c>
      <c r="G21" s="103"/>
      <c r="H21" s="121"/>
      <c r="I21" s="170"/>
      <c r="J21" s="121"/>
      <c r="K21" s="121"/>
    </row>
    <row r="22" spans="1:11" ht="15" customHeight="1">
      <c r="A22" s="145"/>
      <c r="B22" s="145"/>
      <c r="C22" s="145"/>
      <c r="D22" s="62"/>
      <c r="E22" s="63">
        <v>124.39</v>
      </c>
      <c r="F22" s="170">
        <v>124.39</v>
      </c>
      <c r="G22" s="103"/>
      <c r="H22" s="121"/>
      <c r="I22" s="170"/>
      <c r="J22" s="121"/>
      <c r="K22" s="121"/>
    </row>
    <row r="23" spans="1:11" ht="15" customHeight="1">
      <c r="A23" s="145"/>
      <c r="B23" s="145"/>
      <c r="C23" s="145"/>
      <c r="D23" s="62"/>
      <c r="E23" s="170"/>
      <c r="F23" s="170"/>
      <c r="G23" s="103"/>
      <c r="H23" s="121"/>
      <c r="I23" s="170"/>
      <c r="J23" s="121"/>
      <c r="K23" s="121"/>
    </row>
    <row r="24" spans="1:11" ht="15" customHeight="1">
      <c r="A24" s="145"/>
      <c r="B24" s="145"/>
      <c r="C24" s="145"/>
      <c r="D24" s="62"/>
      <c r="E24" s="170"/>
      <c r="F24" s="170"/>
      <c r="G24" s="103"/>
      <c r="H24" s="121"/>
      <c r="I24" s="170"/>
      <c r="J24" s="121"/>
      <c r="K24" s="121"/>
    </row>
    <row r="25" spans="1:11" ht="15" customHeight="1">
      <c r="A25" s="145"/>
      <c r="B25" s="145"/>
      <c r="C25" s="145"/>
      <c r="D25" s="62"/>
      <c r="E25" s="170"/>
      <c r="F25" s="170"/>
      <c r="G25" s="103"/>
      <c r="H25" s="121"/>
      <c r="I25" s="170"/>
      <c r="J25" s="121"/>
      <c r="K25" s="121"/>
    </row>
    <row r="26" spans="1:11" ht="15" customHeight="1">
      <c r="A26" s="145"/>
      <c r="B26" s="145"/>
      <c r="C26" s="145"/>
      <c r="D26" s="62"/>
      <c r="E26" s="170"/>
      <c r="F26" s="170"/>
      <c r="G26" s="121"/>
      <c r="H26" s="121"/>
      <c r="I26" s="170"/>
      <c r="J26" s="121"/>
      <c r="K26" s="121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7.33203125" style="149" customWidth="1"/>
    <col min="2" max="2" width="9.16015625" style="150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85" t="s">
        <v>123</v>
      </c>
      <c r="B1" s="85"/>
      <c r="C1" s="85"/>
      <c r="D1" s="85"/>
      <c r="E1" s="85"/>
      <c r="F1" s="85"/>
    </row>
    <row r="2" spans="1:6" ht="15.75" customHeight="1">
      <c r="A2" s="151"/>
      <c r="B2" s="152"/>
      <c r="C2" s="85"/>
      <c r="D2" s="85"/>
      <c r="F2" s="134" t="s">
        <v>124</v>
      </c>
    </row>
    <row r="3" spans="1:6" s="60" customFormat="1" ht="15.75" customHeight="1">
      <c r="A3" s="5" t="s">
        <v>125</v>
      </c>
      <c r="B3" s="5"/>
      <c r="C3" s="6"/>
      <c r="D3" s="6"/>
      <c r="F3" s="134" t="s">
        <v>26</v>
      </c>
    </row>
    <row r="4" spans="1:6" s="65" customFormat="1" ht="24" customHeight="1">
      <c r="A4" s="153" t="s">
        <v>74</v>
      </c>
      <c r="B4" s="153"/>
      <c r="C4" s="74" t="s">
        <v>75</v>
      </c>
      <c r="D4" s="74" t="s">
        <v>126</v>
      </c>
      <c r="E4" s="74"/>
      <c r="F4" s="74"/>
    </row>
    <row r="5" spans="1:6" s="65" customFormat="1" ht="22.5" customHeight="1">
      <c r="A5" s="153" t="s">
        <v>76</v>
      </c>
      <c r="B5" s="154" t="s">
        <v>77</v>
      </c>
      <c r="C5" s="74"/>
      <c r="D5" s="74" t="s">
        <v>60</v>
      </c>
      <c r="E5" s="74" t="s">
        <v>127</v>
      </c>
      <c r="F5" s="74" t="s">
        <v>128</v>
      </c>
    </row>
    <row r="6" spans="1:6" s="65" customFormat="1" ht="19.5" customHeight="1">
      <c r="A6" s="153"/>
      <c r="B6" s="154"/>
      <c r="C6" s="74" t="s">
        <v>129</v>
      </c>
      <c r="D6" s="155">
        <v>1776.94</v>
      </c>
      <c r="E6" s="156">
        <v>1665.93</v>
      </c>
      <c r="F6" s="156">
        <v>111.01</v>
      </c>
    </row>
    <row r="7" spans="1:6" s="60" customFormat="1" ht="19.5" customHeight="1">
      <c r="A7" s="157">
        <v>301</v>
      </c>
      <c r="B7" s="157"/>
      <c r="C7" s="158" t="s">
        <v>64</v>
      </c>
      <c r="D7" s="155">
        <v>1588.05</v>
      </c>
      <c r="E7" s="155">
        <v>1588.05</v>
      </c>
      <c r="F7" s="119"/>
    </row>
    <row r="8" spans="1:6" s="60" customFormat="1" ht="19.5" customHeight="1">
      <c r="A8" s="157"/>
      <c r="B8" s="157" t="s">
        <v>82</v>
      </c>
      <c r="C8" s="158" t="s">
        <v>130</v>
      </c>
      <c r="D8" s="155">
        <v>731.17</v>
      </c>
      <c r="E8" s="155">
        <v>731.17</v>
      </c>
      <c r="F8" s="119"/>
    </row>
    <row r="9" spans="1:6" s="60" customFormat="1" ht="19.5" customHeight="1">
      <c r="A9" s="157"/>
      <c r="B9" s="157" t="s">
        <v>86</v>
      </c>
      <c r="C9" s="158" t="s">
        <v>131</v>
      </c>
      <c r="D9" s="155">
        <v>338.13</v>
      </c>
      <c r="E9" s="155">
        <v>338.13</v>
      </c>
      <c r="F9" s="119"/>
    </row>
    <row r="10" spans="1:6" s="60" customFormat="1" ht="19.5" customHeight="1">
      <c r="A10" s="157"/>
      <c r="B10" s="157" t="s">
        <v>132</v>
      </c>
      <c r="C10" s="158" t="s">
        <v>133</v>
      </c>
      <c r="D10" s="155">
        <v>60.93</v>
      </c>
      <c r="E10" s="155">
        <v>60.93</v>
      </c>
      <c r="F10" s="119"/>
    </row>
    <row r="11" spans="1:6" s="60" customFormat="1" ht="19.5" customHeight="1">
      <c r="A11" s="157"/>
      <c r="B11" s="157" t="s">
        <v>87</v>
      </c>
      <c r="C11" s="158" t="s">
        <v>134</v>
      </c>
      <c r="D11" s="155"/>
      <c r="E11" s="155"/>
      <c r="F11" s="119"/>
    </row>
    <row r="12" spans="1:6" s="60" customFormat="1" ht="19.5" customHeight="1">
      <c r="A12" s="157"/>
      <c r="B12" s="157" t="s">
        <v>135</v>
      </c>
      <c r="C12" s="158" t="s">
        <v>136</v>
      </c>
      <c r="D12" s="155"/>
      <c r="E12" s="155"/>
      <c r="F12" s="155"/>
    </row>
    <row r="13" spans="1:6" s="60" customFormat="1" ht="19.5" customHeight="1">
      <c r="A13" s="157"/>
      <c r="B13" s="157" t="s">
        <v>81</v>
      </c>
      <c r="C13" s="158" t="s">
        <v>137</v>
      </c>
      <c r="D13" s="155">
        <v>172.64</v>
      </c>
      <c r="E13" s="155">
        <v>172.64</v>
      </c>
      <c r="F13" s="155"/>
    </row>
    <row r="14" spans="1:6" s="60" customFormat="1" ht="19.5" customHeight="1">
      <c r="A14" s="157"/>
      <c r="B14" s="157" t="s">
        <v>138</v>
      </c>
      <c r="C14" s="158" t="s">
        <v>139</v>
      </c>
      <c r="D14" s="155">
        <v>15.16</v>
      </c>
      <c r="E14" s="155">
        <v>15.16</v>
      </c>
      <c r="F14" s="155"/>
    </row>
    <row r="15" spans="1:6" s="60" customFormat="1" ht="19.5" customHeight="1">
      <c r="A15" s="157"/>
      <c r="B15" s="157" t="s">
        <v>140</v>
      </c>
      <c r="C15" s="158" t="s">
        <v>141</v>
      </c>
      <c r="D15" s="155">
        <v>85.54</v>
      </c>
      <c r="E15" s="155">
        <v>85.54</v>
      </c>
      <c r="F15" s="155"/>
    </row>
    <row r="16" spans="1:6" s="60" customFormat="1" ht="19.5" customHeight="1">
      <c r="A16" s="157"/>
      <c r="B16" s="157" t="s">
        <v>90</v>
      </c>
      <c r="C16" s="158" t="s">
        <v>142</v>
      </c>
      <c r="D16" s="155"/>
      <c r="E16" s="155"/>
      <c r="F16" s="155"/>
    </row>
    <row r="17" spans="1:6" s="60" customFormat="1" ht="19.5" customHeight="1">
      <c r="A17" s="157"/>
      <c r="B17" s="157" t="s">
        <v>143</v>
      </c>
      <c r="C17" s="158" t="s">
        <v>144</v>
      </c>
      <c r="D17" s="155">
        <v>60.09</v>
      </c>
      <c r="E17" s="155">
        <v>60.09</v>
      </c>
      <c r="F17" s="119"/>
    </row>
    <row r="18" spans="1:6" s="60" customFormat="1" ht="19.5" customHeight="1">
      <c r="A18" s="157"/>
      <c r="B18" s="157" t="s">
        <v>145</v>
      </c>
      <c r="C18" s="158" t="s">
        <v>52</v>
      </c>
      <c r="D18" s="155">
        <v>124.39</v>
      </c>
      <c r="E18" s="155">
        <v>124.39</v>
      </c>
      <c r="F18" s="119"/>
    </row>
    <row r="19" spans="1:6" s="60" customFormat="1" ht="19.5" customHeight="1">
      <c r="A19" s="157"/>
      <c r="B19" s="157" t="s">
        <v>146</v>
      </c>
      <c r="C19" s="158" t="s">
        <v>147</v>
      </c>
      <c r="D19" s="155"/>
      <c r="E19" s="155"/>
      <c r="F19" s="119"/>
    </row>
    <row r="20" spans="1:6" s="60" customFormat="1" ht="19.5" customHeight="1">
      <c r="A20" s="157"/>
      <c r="B20" s="157" t="s">
        <v>148</v>
      </c>
      <c r="C20" s="158" t="s">
        <v>149</v>
      </c>
      <c r="D20" s="155"/>
      <c r="E20" s="155"/>
      <c r="F20" s="119"/>
    </row>
    <row r="21" spans="1:6" s="60" customFormat="1" ht="19.5" customHeight="1">
      <c r="A21" s="157" t="s">
        <v>150</v>
      </c>
      <c r="B21" s="157"/>
      <c r="C21" s="158" t="s">
        <v>65</v>
      </c>
      <c r="D21" s="155">
        <v>111.01</v>
      </c>
      <c r="E21" s="155"/>
      <c r="F21" s="155">
        <v>111.01</v>
      </c>
    </row>
    <row r="22" spans="1:6" ht="19.5" customHeight="1">
      <c r="A22" s="157"/>
      <c r="B22" s="157" t="s">
        <v>82</v>
      </c>
      <c r="C22" s="158" t="s">
        <v>151</v>
      </c>
      <c r="D22" s="159">
        <v>4.7</v>
      </c>
      <c r="E22" s="159"/>
      <c r="F22" s="159">
        <v>4.7</v>
      </c>
    </row>
    <row r="23" spans="1:6" ht="19.5" customHeight="1">
      <c r="A23" s="157"/>
      <c r="B23" s="157" t="s">
        <v>86</v>
      </c>
      <c r="C23" s="158" t="s">
        <v>152</v>
      </c>
      <c r="D23" s="159">
        <v>1.5</v>
      </c>
      <c r="E23" s="159"/>
      <c r="F23" s="159">
        <v>1.5</v>
      </c>
    </row>
    <row r="24" spans="1:6" ht="19.5" customHeight="1">
      <c r="A24" s="157"/>
      <c r="B24" s="157" t="s">
        <v>132</v>
      </c>
      <c r="C24" s="158" t="s">
        <v>153</v>
      </c>
      <c r="D24" s="159"/>
      <c r="E24" s="159"/>
      <c r="F24" s="159"/>
    </row>
    <row r="25" spans="1:6" ht="19.5" customHeight="1">
      <c r="A25" s="157"/>
      <c r="B25" s="157" t="s">
        <v>154</v>
      </c>
      <c r="C25" s="158" t="s">
        <v>155</v>
      </c>
      <c r="D25" s="159"/>
      <c r="E25" s="159"/>
      <c r="F25" s="159"/>
    </row>
    <row r="26" spans="1:6" ht="19.5" customHeight="1">
      <c r="A26" s="157"/>
      <c r="B26" s="157" t="s">
        <v>85</v>
      </c>
      <c r="C26" s="158" t="s">
        <v>156</v>
      </c>
      <c r="D26" s="155">
        <v>2.8</v>
      </c>
      <c r="E26" s="159"/>
      <c r="F26" s="155">
        <v>2.8</v>
      </c>
    </row>
    <row r="27" spans="1:6" ht="19.5" customHeight="1">
      <c r="A27" s="157"/>
      <c r="B27" s="157" t="s">
        <v>87</v>
      </c>
      <c r="C27" s="158" t="s">
        <v>157</v>
      </c>
      <c r="D27" s="159">
        <v>6</v>
      </c>
      <c r="E27" s="159"/>
      <c r="F27" s="159">
        <v>6</v>
      </c>
    </row>
    <row r="28" spans="1:6" ht="19.5" customHeight="1">
      <c r="A28" s="157"/>
      <c r="B28" s="157" t="s">
        <v>135</v>
      </c>
      <c r="C28" s="158" t="s">
        <v>158</v>
      </c>
      <c r="D28" s="159">
        <v>3.5</v>
      </c>
      <c r="E28" s="159"/>
      <c r="F28" s="159">
        <v>3.5</v>
      </c>
    </row>
    <row r="29" spans="1:6" ht="19.5" customHeight="1">
      <c r="A29" s="157"/>
      <c r="B29" s="157" t="s">
        <v>81</v>
      </c>
      <c r="C29" s="158" t="s">
        <v>159</v>
      </c>
      <c r="D29" s="159">
        <v>20.75</v>
      </c>
      <c r="E29" s="159"/>
      <c r="F29" s="159">
        <v>20.75</v>
      </c>
    </row>
    <row r="30" spans="1:6" ht="19.5" customHeight="1">
      <c r="A30" s="157"/>
      <c r="B30" s="157" t="s">
        <v>138</v>
      </c>
      <c r="C30" s="158" t="s">
        <v>160</v>
      </c>
      <c r="D30" s="159"/>
      <c r="E30" s="159"/>
      <c r="F30" s="159"/>
    </row>
    <row r="31" spans="1:6" ht="19.5" customHeight="1">
      <c r="A31" s="157"/>
      <c r="B31" s="157" t="s">
        <v>90</v>
      </c>
      <c r="C31" s="158" t="s">
        <v>161</v>
      </c>
      <c r="D31" s="159">
        <v>7</v>
      </c>
      <c r="E31" s="159"/>
      <c r="F31" s="159">
        <v>7</v>
      </c>
    </row>
    <row r="32" spans="1:6" ht="19.5" customHeight="1">
      <c r="A32" s="157"/>
      <c r="B32" s="157" t="s">
        <v>143</v>
      </c>
      <c r="C32" s="158" t="s">
        <v>162</v>
      </c>
      <c r="D32" s="159"/>
      <c r="E32" s="159"/>
      <c r="F32" s="159"/>
    </row>
    <row r="33" spans="1:6" ht="19.5" customHeight="1">
      <c r="A33" s="157"/>
      <c r="B33" s="157" t="s">
        <v>145</v>
      </c>
      <c r="C33" s="158" t="s">
        <v>163</v>
      </c>
      <c r="D33" s="159">
        <v>5</v>
      </c>
      <c r="E33" s="159"/>
      <c r="F33" s="159">
        <v>5</v>
      </c>
    </row>
    <row r="34" spans="1:6" ht="19.5" customHeight="1">
      <c r="A34" s="157"/>
      <c r="B34" s="157" t="s">
        <v>146</v>
      </c>
      <c r="C34" s="158" t="s">
        <v>164</v>
      </c>
      <c r="D34" s="159"/>
      <c r="E34" s="159"/>
      <c r="F34" s="159"/>
    </row>
    <row r="35" spans="1:6" ht="19.5" customHeight="1">
      <c r="A35" s="157"/>
      <c r="B35" s="157" t="s">
        <v>165</v>
      </c>
      <c r="C35" s="158" t="s">
        <v>166</v>
      </c>
      <c r="D35" s="159"/>
      <c r="E35" s="159"/>
      <c r="F35" s="159"/>
    </row>
    <row r="36" spans="1:6" ht="19.5" customHeight="1">
      <c r="A36" s="157"/>
      <c r="B36" s="157" t="s">
        <v>167</v>
      </c>
      <c r="C36" s="158" t="s">
        <v>168</v>
      </c>
      <c r="D36" s="159"/>
      <c r="E36" s="159"/>
      <c r="F36" s="159"/>
    </row>
    <row r="37" spans="1:6" ht="19.5" customHeight="1">
      <c r="A37" s="157"/>
      <c r="B37" s="157" t="s">
        <v>169</v>
      </c>
      <c r="C37" s="158" t="s">
        <v>170</v>
      </c>
      <c r="D37" s="159"/>
      <c r="E37" s="159"/>
      <c r="F37" s="159"/>
    </row>
    <row r="38" spans="1:6" ht="19.5" customHeight="1">
      <c r="A38" s="157"/>
      <c r="B38" s="157" t="s">
        <v>171</v>
      </c>
      <c r="C38" s="160" t="s">
        <v>172</v>
      </c>
      <c r="D38" s="159"/>
      <c r="E38" s="159"/>
      <c r="F38" s="159"/>
    </row>
    <row r="39" spans="1:6" ht="19.5" customHeight="1">
      <c r="A39" s="157"/>
      <c r="B39" s="157" t="s">
        <v>173</v>
      </c>
      <c r="C39" s="121" t="s">
        <v>174</v>
      </c>
      <c r="D39" s="159"/>
      <c r="E39" s="159"/>
      <c r="F39" s="159"/>
    </row>
    <row r="40" spans="1:6" ht="19.5" customHeight="1">
      <c r="A40" s="157"/>
      <c r="B40" s="157" t="s">
        <v>175</v>
      </c>
      <c r="C40" s="121" t="s">
        <v>176</v>
      </c>
      <c r="D40" s="159"/>
      <c r="E40" s="159"/>
      <c r="F40" s="159"/>
    </row>
    <row r="41" spans="1:6" ht="19.5" customHeight="1">
      <c r="A41" s="157"/>
      <c r="B41" s="157" t="s">
        <v>177</v>
      </c>
      <c r="C41" s="121" t="s">
        <v>178</v>
      </c>
      <c r="D41" s="159">
        <v>3.56</v>
      </c>
      <c r="E41" s="159"/>
      <c r="F41" s="159">
        <v>3.56</v>
      </c>
    </row>
    <row r="42" spans="1:6" ht="19.5" customHeight="1">
      <c r="A42" s="157"/>
      <c r="B42" s="157" t="s">
        <v>179</v>
      </c>
      <c r="C42" s="121" t="s">
        <v>180</v>
      </c>
      <c r="D42" s="159"/>
      <c r="E42" s="159"/>
      <c r="F42" s="159"/>
    </row>
    <row r="43" spans="1:6" ht="19.5" customHeight="1">
      <c r="A43" s="157"/>
      <c r="B43" s="157" t="s">
        <v>181</v>
      </c>
      <c r="C43" s="158" t="s">
        <v>182</v>
      </c>
      <c r="D43" s="159">
        <v>20.73</v>
      </c>
      <c r="E43" s="159"/>
      <c r="F43" s="159">
        <v>20.73</v>
      </c>
    </row>
    <row r="44" spans="1:6" ht="19.5" customHeight="1">
      <c r="A44" s="157"/>
      <c r="B44" s="157" t="s">
        <v>183</v>
      </c>
      <c r="C44" s="158" t="s">
        <v>184</v>
      </c>
      <c r="D44" s="159">
        <v>0.12</v>
      </c>
      <c r="E44" s="159"/>
      <c r="F44" s="159">
        <v>0.12</v>
      </c>
    </row>
    <row r="45" spans="1:6" ht="19.5" customHeight="1">
      <c r="A45" s="157"/>
      <c r="B45" s="157" t="s">
        <v>185</v>
      </c>
      <c r="C45" s="158" t="s">
        <v>186</v>
      </c>
      <c r="D45" s="159">
        <v>3.8</v>
      </c>
      <c r="E45" s="159"/>
      <c r="F45" s="159">
        <v>3.8</v>
      </c>
    </row>
    <row r="46" spans="1:6" ht="19.5" customHeight="1">
      <c r="A46" s="157"/>
      <c r="B46" s="157" t="s">
        <v>187</v>
      </c>
      <c r="C46" s="158" t="s">
        <v>188</v>
      </c>
      <c r="D46" s="159"/>
      <c r="E46" s="159"/>
      <c r="F46" s="159"/>
    </row>
    <row r="47" spans="1:6" ht="19.5" customHeight="1">
      <c r="A47" s="157"/>
      <c r="B47" s="157" t="s">
        <v>189</v>
      </c>
      <c r="C47" s="158" t="s">
        <v>190</v>
      </c>
      <c r="D47" s="159"/>
      <c r="E47" s="159"/>
      <c r="F47" s="159"/>
    </row>
    <row r="48" spans="1:6" ht="19.5" customHeight="1">
      <c r="A48" s="157"/>
      <c r="B48" s="157" t="s">
        <v>148</v>
      </c>
      <c r="C48" s="158" t="s">
        <v>191</v>
      </c>
      <c r="D48" s="159">
        <v>31.35</v>
      </c>
      <c r="E48" s="159"/>
      <c r="F48" s="159">
        <v>31.35</v>
      </c>
    </row>
    <row r="49" spans="1:6" ht="19.5" customHeight="1">
      <c r="A49" s="157" t="s">
        <v>192</v>
      </c>
      <c r="B49" s="157"/>
      <c r="C49" s="158" t="s">
        <v>193</v>
      </c>
      <c r="D49" s="159">
        <v>77.88</v>
      </c>
      <c r="E49" s="159">
        <v>77.88</v>
      </c>
      <c r="F49" s="159"/>
    </row>
    <row r="50" spans="1:6" ht="19.5" customHeight="1">
      <c r="A50" s="157"/>
      <c r="B50" s="157" t="s">
        <v>82</v>
      </c>
      <c r="C50" s="158" t="s">
        <v>194</v>
      </c>
      <c r="D50" s="159">
        <v>27.76</v>
      </c>
      <c r="E50" s="159">
        <v>27.76</v>
      </c>
      <c r="F50" s="159"/>
    </row>
    <row r="51" spans="1:6" ht="19.5" customHeight="1">
      <c r="A51" s="157"/>
      <c r="B51" s="157" t="s">
        <v>86</v>
      </c>
      <c r="C51" s="158" t="s">
        <v>195</v>
      </c>
      <c r="D51" s="159">
        <v>46.44</v>
      </c>
      <c r="E51" s="159">
        <v>46.44</v>
      </c>
      <c r="F51" s="159"/>
    </row>
    <row r="52" spans="1:6" ht="19.5" customHeight="1">
      <c r="A52" s="157"/>
      <c r="B52" s="157" t="s">
        <v>132</v>
      </c>
      <c r="C52" s="158" t="s">
        <v>196</v>
      </c>
      <c r="D52" s="159"/>
      <c r="E52" s="159"/>
      <c r="F52" s="159"/>
    </row>
    <row r="53" spans="1:6" ht="19.5" customHeight="1">
      <c r="A53" s="157"/>
      <c r="B53" s="157" t="s">
        <v>154</v>
      </c>
      <c r="C53" s="158" t="s">
        <v>197</v>
      </c>
      <c r="D53" s="159"/>
      <c r="E53" s="159"/>
      <c r="F53" s="159"/>
    </row>
    <row r="54" spans="1:6" ht="19.5" customHeight="1">
      <c r="A54" s="157"/>
      <c r="B54" s="157" t="s">
        <v>85</v>
      </c>
      <c r="C54" s="158" t="s">
        <v>198</v>
      </c>
      <c r="D54" s="159">
        <v>3.49</v>
      </c>
      <c r="E54" s="159">
        <v>3.49</v>
      </c>
      <c r="F54" s="159"/>
    </row>
    <row r="55" spans="1:6" ht="19.5" customHeight="1">
      <c r="A55" s="157"/>
      <c r="B55" s="157" t="s">
        <v>87</v>
      </c>
      <c r="C55" s="158" t="s">
        <v>199</v>
      </c>
      <c r="D55" s="159"/>
      <c r="E55" s="159"/>
      <c r="F55" s="159"/>
    </row>
    <row r="56" spans="1:6" ht="19.5" customHeight="1">
      <c r="A56" s="157"/>
      <c r="B56" s="157" t="s">
        <v>135</v>
      </c>
      <c r="C56" s="158" t="s">
        <v>200</v>
      </c>
      <c r="D56" s="159"/>
      <c r="E56" s="159"/>
      <c r="F56" s="159"/>
    </row>
    <row r="57" spans="1:6" ht="19.5" customHeight="1">
      <c r="A57" s="157"/>
      <c r="B57" s="157" t="s">
        <v>81</v>
      </c>
      <c r="C57" s="158" t="s">
        <v>201</v>
      </c>
      <c r="D57" s="159"/>
      <c r="E57" s="159"/>
      <c r="F57" s="159"/>
    </row>
    <row r="58" spans="1:6" ht="19.5" customHeight="1">
      <c r="A58" s="157"/>
      <c r="B58" s="157" t="s">
        <v>138</v>
      </c>
      <c r="C58" s="158" t="s">
        <v>202</v>
      </c>
      <c r="D58" s="159">
        <v>0.19</v>
      </c>
      <c r="E58" s="159">
        <v>0.19</v>
      </c>
      <c r="F58" s="159"/>
    </row>
    <row r="59" spans="1:6" ht="19.5" customHeight="1">
      <c r="A59" s="157"/>
      <c r="B59" s="157" t="s">
        <v>140</v>
      </c>
      <c r="C59" s="158" t="s">
        <v>203</v>
      </c>
      <c r="D59" s="159"/>
      <c r="E59" s="159"/>
      <c r="F59" s="159"/>
    </row>
    <row r="60" spans="1:6" ht="19.5" customHeight="1">
      <c r="A60" s="157"/>
      <c r="B60" s="157" t="s">
        <v>148</v>
      </c>
      <c r="C60" s="158" t="s">
        <v>204</v>
      </c>
      <c r="D60" s="159"/>
      <c r="E60" s="159"/>
      <c r="F60" s="159"/>
    </row>
    <row r="61" spans="1:6" ht="19.5" customHeight="1">
      <c r="A61" s="157" t="s">
        <v>205</v>
      </c>
      <c r="B61" s="157"/>
      <c r="C61" s="121" t="s">
        <v>206</v>
      </c>
      <c r="D61" s="159"/>
      <c r="E61" s="159"/>
      <c r="F61" s="159"/>
    </row>
    <row r="62" spans="1:6" ht="19.5" customHeight="1">
      <c r="A62" s="157"/>
      <c r="B62" s="157" t="s">
        <v>82</v>
      </c>
      <c r="C62" s="161" t="s">
        <v>207</v>
      </c>
      <c r="D62" s="159"/>
      <c r="E62" s="159"/>
      <c r="F62" s="159"/>
    </row>
    <row r="63" spans="1:6" ht="19.5" customHeight="1">
      <c r="A63" s="157"/>
      <c r="B63" s="157" t="s">
        <v>86</v>
      </c>
      <c r="C63" s="161" t="s">
        <v>208</v>
      </c>
      <c r="D63" s="159"/>
      <c r="E63" s="159"/>
      <c r="F63" s="159"/>
    </row>
    <row r="64" spans="1:6" ht="19.5" customHeight="1">
      <c r="A64" s="157"/>
      <c r="B64" s="157" t="s">
        <v>132</v>
      </c>
      <c r="C64" s="161" t="s">
        <v>209</v>
      </c>
      <c r="D64" s="159"/>
      <c r="E64" s="159"/>
      <c r="F64" s="159"/>
    </row>
    <row r="65" spans="1:6" ht="19.5" customHeight="1">
      <c r="A65" s="157"/>
      <c r="B65" s="157" t="s">
        <v>85</v>
      </c>
      <c r="C65" s="161" t="s">
        <v>210</v>
      </c>
      <c r="D65" s="159"/>
      <c r="E65" s="159"/>
      <c r="F65" s="159"/>
    </row>
    <row r="66" spans="1:6" ht="19.5" customHeight="1">
      <c r="A66" s="157"/>
      <c r="B66" s="157" t="s">
        <v>87</v>
      </c>
      <c r="C66" s="161" t="s">
        <v>211</v>
      </c>
      <c r="D66" s="159"/>
      <c r="E66" s="159"/>
      <c r="F66" s="159"/>
    </row>
    <row r="67" spans="1:6" ht="19.5" customHeight="1">
      <c r="A67" s="157"/>
      <c r="B67" s="157" t="s">
        <v>135</v>
      </c>
      <c r="C67" s="161" t="s">
        <v>212</v>
      </c>
      <c r="D67" s="159"/>
      <c r="E67" s="159"/>
      <c r="F67" s="159"/>
    </row>
    <row r="68" spans="1:6" ht="19.5" customHeight="1">
      <c r="A68" s="157"/>
      <c r="B68" s="157" t="s">
        <v>81</v>
      </c>
      <c r="C68" s="161" t="s">
        <v>213</v>
      </c>
      <c r="D68" s="159"/>
      <c r="E68" s="159"/>
      <c r="F68" s="159"/>
    </row>
    <row r="69" spans="1:6" ht="19.5" customHeight="1">
      <c r="A69" s="157"/>
      <c r="B69" s="157" t="s">
        <v>138</v>
      </c>
      <c r="C69" s="161" t="s">
        <v>214</v>
      </c>
      <c r="D69" s="159"/>
      <c r="E69" s="159"/>
      <c r="F69" s="159"/>
    </row>
    <row r="70" spans="1:6" ht="19.5" customHeight="1">
      <c r="A70" s="157"/>
      <c r="B70" s="157" t="s">
        <v>140</v>
      </c>
      <c r="C70" s="161" t="s">
        <v>215</v>
      </c>
      <c r="D70" s="159"/>
      <c r="E70" s="159"/>
      <c r="F70" s="159"/>
    </row>
    <row r="71" spans="1:6" ht="19.5" customHeight="1">
      <c r="A71" s="157"/>
      <c r="B71" s="157" t="s">
        <v>90</v>
      </c>
      <c r="C71" s="161" t="s">
        <v>216</v>
      </c>
      <c r="D71" s="159"/>
      <c r="E71" s="159"/>
      <c r="F71" s="159"/>
    </row>
    <row r="72" spans="1:6" ht="19.5" customHeight="1">
      <c r="A72" s="157"/>
      <c r="B72" s="157" t="s">
        <v>143</v>
      </c>
      <c r="C72" s="161" t="s">
        <v>217</v>
      </c>
      <c r="D72" s="159"/>
      <c r="E72" s="159"/>
      <c r="F72" s="159"/>
    </row>
    <row r="73" spans="1:6" ht="19.5" customHeight="1">
      <c r="A73" s="157"/>
      <c r="B73" s="157" t="s">
        <v>145</v>
      </c>
      <c r="C73" s="161" t="s">
        <v>218</v>
      </c>
      <c r="D73" s="159"/>
      <c r="E73" s="159"/>
      <c r="F73" s="159"/>
    </row>
    <row r="74" spans="1:6" ht="19.5" customHeight="1">
      <c r="A74" s="157"/>
      <c r="B74" s="157" t="s">
        <v>219</v>
      </c>
      <c r="C74" s="161" t="s">
        <v>220</v>
      </c>
      <c r="D74" s="159"/>
      <c r="E74" s="159"/>
      <c r="F74" s="159"/>
    </row>
    <row r="75" spans="1:6" ht="19.5" customHeight="1">
      <c r="A75" s="157"/>
      <c r="B75" s="157" t="s">
        <v>221</v>
      </c>
      <c r="C75" s="161" t="s">
        <v>222</v>
      </c>
      <c r="D75" s="159"/>
      <c r="E75" s="159"/>
      <c r="F75" s="159"/>
    </row>
    <row r="76" spans="1:6" ht="19.5" customHeight="1">
      <c r="A76" s="157"/>
      <c r="B76" s="157" t="s">
        <v>223</v>
      </c>
      <c r="C76" s="161" t="s">
        <v>224</v>
      </c>
      <c r="D76" s="159"/>
      <c r="E76" s="159"/>
      <c r="F76" s="159"/>
    </row>
    <row r="77" spans="1:6" ht="19.5" customHeight="1">
      <c r="A77" s="157"/>
      <c r="B77" s="157" t="s">
        <v>148</v>
      </c>
      <c r="C77" s="161" t="s">
        <v>225</v>
      </c>
      <c r="D77" s="159"/>
      <c r="E77" s="159"/>
      <c r="F77" s="159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 topLeftCell="A1">
      <selection activeCell="A11" sqref="A1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6" customFormat="1" ht="27">
      <c r="A1" s="108" t="s">
        <v>226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60" customFormat="1" ht="17.25" customHeight="1">
      <c r="A2" s="137"/>
      <c r="B2" s="138"/>
      <c r="C2" s="138"/>
      <c r="D2" s="138"/>
      <c r="E2" s="138"/>
      <c r="F2" s="138"/>
      <c r="G2" s="138"/>
      <c r="H2" s="138"/>
      <c r="K2" s="148" t="s">
        <v>227</v>
      </c>
    </row>
    <row r="3" spans="1:11" ht="18.75" customHeight="1">
      <c r="A3" s="139" t="s">
        <v>125</v>
      </c>
      <c r="B3" s="139"/>
      <c r="C3" s="139"/>
      <c r="D3" s="140"/>
      <c r="E3" s="124"/>
      <c r="F3" s="124"/>
      <c r="G3" s="124"/>
      <c r="H3" s="124"/>
      <c r="K3" s="135" t="s">
        <v>26</v>
      </c>
    </row>
    <row r="4" spans="1:11" s="40" customFormat="1" ht="27" customHeight="1">
      <c r="A4" s="75" t="s">
        <v>57</v>
      </c>
      <c r="B4" s="75" t="s">
        <v>74</v>
      </c>
      <c r="C4" s="75"/>
      <c r="D4" s="75"/>
      <c r="E4" s="74" t="s">
        <v>75</v>
      </c>
      <c r="F4" s="74" t="s">
        <v>109</v>
      </c>
      <c r="G4" s="74"/>
      <c r="H4" s="74"/>
      <c r="I4" s="74"/>
      <c r="J4" s="74"/>
      <c r="K4" s="74"/>
    </row>
    <row r="5" spans="1:11" s="40" customFormat="1" ht="36.75" customHeight="1">
      <c r="A5" s="75"/>
      <c r="B5" s="75" t="s">
        <v>76</v>
      </c>
      <c r="C5" s="75" t="s">
        <v>77</v>
      </c>
      <c r="D5" s="74" t="s">
        <v>78</v>
      </c>
      <c r="E5" s="74"/>
      <c r="F5" s="74" t="s">
        <v>60</v>
      </c>
      <c r="G5" s="12" t="s">
        <v>112</v>
      </c>
      <c r="H5" s="12" t="s">
        <v>113</v>
      </c>
      <c r="I5" s="12" t="s">
        <v>114</v>
      </c>
      <c r="J5" s="12" t="s">
        <v>228</v>
      </c>
      <c r="K5" s="12" t="s">
        <v>118</v>
      </c>
    </row>
    <row r="6" spans="1:11" s="60" customFormat="1" ht="12.75" customHeight="1">
      <c r="A6" s="141"/>
      <c r="B6" s="142"/>
      <c r="C6" s="142"/>
      <c r="D6" s="141"/>
      <c r="E6" s="143" t="s">
        <v>60</v>
      </c>
      <c r="F6" s="144"/>
      <c r="G6" s="144"/>
      <c r="H6" s="144"/>
      <c r="I6" s="144"/>
      <c r="J6" s="141"/>
      <c r="K6" s="141"/>
    </row>
    <row r="7" spans="1:11" s="60" customFormat="1" ht="12.75" customHeight="1">
      <c r="A7" s="142"/>
      <c r="B7" s="142"/>
      <c r="C7" s="142"/>
      <c r="D7" s="141"/>
      <c r="E7" s="143"/>
      <c r="F7" s="144"/>
      <c r="G7" s="144"/>
      <c r="H7" s="144"/>
      <c r="I7" s="144"/>
      <c r="J7" s="141"/>
      <c r="K7" s="141"/>
    </row>
    <row r="8" spans="1:11" s="60" customFormat="1" ht="12.75" customHeight="1">
      <c r="A8" s="142"/>
      <c r="B8" s="145"/>
      <c r="C8" s="145"/>
      <c r="D8" s="145"/>
      <c r="E8" s="62"/>
      <c r="F8" s="146"/>
      <c r="G8" s="146"/>
      <c r="H8" s="144"/>
      <c r="I8" s="144"/>
      <c r="J8" s="141"/>
      <c r="K8" s="141"/>
    </row>
    <row r="9" spans="1:11" s="60" customFormat="1" ht="12.75" customHeight="1">
      <c r="A9" s="142"/>
      <c r="B9" s="145"/>
      <c r="C9" s="145"/>
      <c r="D9" s="145"/>
      <c r="E9" s="62"/>
      <c r="F9" s="146"/>
      <c r="G9" s="146"/>
      <c r="H9" s="144"/>
      <c r="I9" s="144"/>
      <c r="J9" s="141"/>
      <c r="K9" s="141"/>
    </row>
    <row r="10" spans="1:11" ht="12.75" customHeight="1">
      <c r="A10" s="122"/>
      <c r="B10" s="145"/>
      <c r="C10" s="145"/>
      <c r="D10" s="145"/>
      <c r="E10" s="62"/>
      <c r="F10" s="147"/>
      <c r="G10" s="147"/>
      <c r="H10" s="122"/>
      <c r="I10" s="122"/>
      <c r="J10" s="122"/>
      <c r="K10" s="122"/>
    </row>
    <row r="11" spans="1:13" ht="12.75" customHeight="1">
      <c r="A11" t="s">
        <v>229</v>
      </c>
      <c r="B11" s="82"/>
      <c r="C11" s="82"/>
      <c r="D11" s="82"/>
      <c r="E11" s="82"/>
      <c r="F11" s="82"/>
      <c r="G11" s="82"/>
      <c r="H11" s="82"/>
      <c r="I11" s="82"/>
      <c r="J11" s="82"/>
      <c r="K11" s="60"/>
      <c r="L11" s="60"/>
      <c r="M11" s="60"/>
    </row>
    <row r="12" spans="1:13" ht="12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</sheetData>
  <sheetProtection/>
  <mergeCells count="6">
    <mergeCell ref="A1:K1"/>
    <mergeCell ref="B4:D4"/>
    <mergeCell ref="F4:K4"/>
    <mergeCell ref="A12:M1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:K1"/>
    </sheetView>
  </sheetViews>
  <sheetFormatPr defaultColWidth="9.33203125" defaultRowHeight="11.25"/>
  <cols>
    <col min="1" max="1" width="24.16015625" style="60" customWidth="1"/>
    <col min="2" max="4" width="7.16015625" style="60" customWidth="1"/>
    <col min="5" max="5" width="19" style="60" customWidth="1"/>
    <col min="6" max="10" width="14.33203125" style="60" customWidth="1"/>
    <col min="11" max="16384" width="9.33203125" style="60" customWidth="1"/>
  </cols>
  <sheetData>
    <row r="1" spans="1:11" ht="35.25" customHeight="1">
      <c r="A1" s="123" t="s">
        <v>230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15.75" customHeight="1">
      <c r="K2" s="134"/>
    </row>
    <row r="3" spans="1:11" ht="22.5" customHeight="1">
      <c r="A3" s="5" t="s">
        <v>125</v>
      </c>
      <c r="B3" s="5"/>
      <c r="C3" s="6"/>
      <c r="D3" s="124"/>
      <c r="E3" s="124"/>
      <c r="F3" s="124"/>
      <c r="G3" s="124"/>
      <c r="H3" s="124"/>
      <c r="K3" s="135"/>
    </row>
    <row r="4" spans="1:11" s="65" customFormat="1" ht="24" customHeight="1">
      <c r="A4" s="75" t="s">
        <v>57</v>
      </c>
      <c r="B4" s="75" t="s">
        <v>74</v>
      </c>
      <c r="C4" s="75"/>
      <c r="D4" s="75"/>
      <c r="E4" s="74" t="s">
        <v>75</v>
      </c>
      <c r="F4" s="74" t="s">
        <v>109</v>
      </c>
      <c r="G4" s="74"/>
      <c r="H4" s="74"/>
      <c r="I4" s="74"/>
      <c r="J4" s="74"/>
      <c r="K4" s="74"/>
    </row>
    <row r="5" spans="1:11" s="65" customFormat="1" ht="40.5" customHeight="1">
      <c r="A5" s="75"/>
      <c r="B5" s="75" t="s">
        <v>76</v>
      </c>
      <c r="C5" s="75" t="s">
        <v>77</v>
      </c>
      <c r="D5" s="74" t="s">
        <v>78</v>
      </c>
      <c r="E5" s="74"/>
      <c r="F5" s="74" t="s">
        <v>60</v>
      </c>
      <c r="G5" s="12" t="s">
        <v>112</v>
      </c>
      <c r="H5" s="12" t="s">
        <v>113</v>
      </c>
      <c r="I5" s="12" t="s">
        <v>114</v>
      </c>
      <c r="J5" s="12" t="s">
        <v>228</v>
      </c>
      <c r="K5" s="12" t="s">
        <v>118</v>
      </c>
    </row>
    <row r="6" spans="1:11" s="65" customFormat="1" ht="23.25" customHeight="1">
      <c r="A6" s="52"/>
      <c r="B6" s="53"/>
      <c r="C6" s="53"/>
      <c r="D6" s="53"/>
      <c r="E6" s="54" t="s">
        <v>60</v>
      </c>
      <c r="F6" s="125">
        <f>SUM(G6:J6)</f>
        <v>0</v>
      </c>
      <c r="G6" s="125">
        <f>SUM(G7:G10)</f>
        <v>0</v>
      </c>
      <c r="H6" s="125">
        <f>SUM(H7:H10)</f>
        <v>0</v>
      </c>
      <c r="I6" s="125">
        <f>SUM(I7:I10)</f>
        <v>0</v>
      </c>
      <c r="J6" s="125">
        <f>SUM(J7:J10)</f>
        <v>0</v>
      </c>
      <c r="K6" s="132"/>
    </row>
    <row r="7" spans="1:11" ht="19.5" customHeight="1">
      <c r="A7" s="15"/>
      <c r="B7" s="126"/>
      <c r="C7" s="126"/>
      <c r="D7" s="126"/>
      <c r="E7" s="104"/>
      <c r="F7" s="103">
        <f>SUM(G7:J7)</f>
        <v>0</v>
      </c>
      <c r="G7" s="103"/>
      <c r="H7" s="103"/>
      <c r="I7" s="103"/>
      <c r="J7" s="103"/>
      <c r="K7" s="121"/>
    </row>
    <row r="8" spans="1:11" ht="19.5" customHeight="1">
      <c r="A8" s="15"/>
      <c r="B8" s="126"/>
      <c r="C8" s="126"/>
      <c r="D8" s="126"/>
      <c r="E8" s="104"/>
      <c r="F8" s="103">
        <f>SUM(G8:J8)</f>
        <v>0</v>
      </c>
      <c r="G8" s="103"/>
      <c r="H8" s="103"/>
      <c r="I8" s="103"/>
      <c r="J8" s="103"/>
      <c r="K8" s="121"/>
    </row>
    <row r="9" spans="1:11" ht="19.5" customHeight="1">
      <c r="A9" s="15"/>
      <c r="B9" s="126"/>
      <c r="C9" s="126"/>
      <c r="D9" s="126"/>
      <c r="E9" s="104"/>
      <c r="F9" s="103">
        <f>SUM(G9:J9)</f>
        <v>0</v>
      </c>
      <c r="G9" s="103"/>
      <c r="H9" s="103"/>
      <c r="I9" s="103"/>
      <c r="J9" s="103"/>
      <c r="K9" s="121"/>
    </row>
    <row r="10" spans="1:11" ht="19.5" customHeight="1">
      <c r="A10" s="127"/>
      <c r="B10" s="126"/>
      <c r="C10" s="126"/>
      <c r="D10" s="126"/>
      <c r="E10" s="104"/>
      <c r="F10" s="103"/>
      <c r="G10" s="103"/>
      <c r="H10" s="103"/>
      <c r="I10" s="103"/>
      <c r="J10" s="103"/>
      <c r="K10" s="121"/>
    </row>
    <row r="11" spans="1:10" ht="15" customHeight="1">
      <c r="A11" s="82" t="s">
        <v>231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 ht="14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6" ht="12">
      <c r="G16" s="82"/>
    </row>
    <row r="17" ht="12">
      <c r="C17" s="82"/>
    </row>
  </sheetData>
  <sheetProtection/>
  <mergeCells count="7">
    <mergeCell ref="A1:K1"/>
    <mergeCell ref="A3:C3"/>
    <mergeCell ref="B4:D4"/>
    <mergeCell ref="F4:K4"/>
    <mergeCell ref="A12:M1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22.66015625" style="60" customWidth="1"/>
    <col min="2" max="4" width="7.16015625" style="60" customWidth="1"/>
    <col min="5" max="5" width="17.83203125" style="60" customWidth="1"/>
    <col min="6" max="6" width="14.33203125" style="60" customWidth="1"/>
    <col min="7" max="7" width="12.16015625" style="60" customWidth="1"/>
    <col min="8" max="10" width="14.33203125" style="60" customWidth="1"/>
    <col min="11" max="11" width="12" style="60" customWidth="1"/>
    <col min="12" max="12" width="11.66015625" style="60" customWidth="1"/>
    <col min="13" max="13" width="11.33203125" style="60" customWidth="1"/>
    <col min="14" max="16384" width="9.16015625" style="60" customWidth="1"/>
  </cols>
  <sheetData>
    <row r="1" spans="1:13" ht="35.25" customHeight="1">
      <c r="A1" s="123" t="s">
        <v>232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 customHeight="1">
      <c r="M2" s="134"/>
    </row>
    <row r="3" spans="1:13" ht="12">
      <c r="A3" s="5" t="s">
        <v>25</v>
      </c>
      <c r="B3" s="5"/>
      <c r="C3" s="6"/>
      <c r="D3" s="124"/>
      <c r="E3" s="124"/>
      <c r="F3" s="124"/>
      <c r="G3" s="124"/>
      <c r="H3" s="124"/>
      <c r="M3" s="135"/>
    </row>
    <row r="4" spans="1:13" s="65" customFormat="1" ht="24" customHeight="1">
      <c r="A4" s="75" t="s">
        <v>57</v>
      </c>
      <c r="B4" s="75" t="s">
        <v>74</v>
      </c>
      <c r="C4" s="75"/>
      <c r="D4" s="75"/>
      <c r="E4" s="74" t="s">
        <v>75</v>
      </c>
      <c r="F4" s="74" t="s">
        <v>109</v>
      </c>
      <c r="G4" s="74"/>
      <c r="H4" s="74"/>
      <c r="I4" s="74"/>
      <c r="J4" s="74"/>
      <c r="K4" s="74"/>
      <c r="L4" s="74"/>
      <c r="M4" s="74"/>
    </row>
    <row r="5" spans="1:13" s="65" customFormat="1" ht="40.5" customHeight="1">
      <c r="A5" s="75"/>
      <c r="B5" s="75" t="s">
        <v>76</v>
      </c>
      <c r="C5" s="75" t="s">
        <v>77</v>
      </c>
      <c r="D5" s="74" t="s">
        <v>78</v>
      </c>
      <c r="E5" s="74"/>
      <c r="F5" s="74" t="s">
        <v>60</v>
      </c>
      <c r="G5" s="12" t="s">
        <v>112</v>
      </c>
      <c r="H5" s="12" t="s">
        <v>113</v>
      </c>
      <c r="I5" s="12" t="s">
        <v>114</v>
      </c>
      <c r="J5" s="12" t="s">
        <v>115</v>
      </c>
      <c r="K5" s="12" t="s">
        <v>116</v>
      </c>
      <c r="L5" s="12" t="s">
        <v>117</v>
      </c>
      <c r="M5" s="12" t="s">
        <v>118</v>
      </c>
    </row>
    <row r="6" spans="1:13" s="65" customFormat="1" ht="23.25" customHeight="1">
      <c r="A6" s="52"/>
      <c r="B6" s="53"/>
      <c r="C6" s="53"/>
      <c r="D6" s="53"/>
      <c r="E6" s="54" t="s">
        <v>60</v>
      </c>
      <c r="F6" s="125">
        <v>16.5</v>
      </c>
      <c r="G6" s="125">
        <f>SUM(G7:G10)</f>
        <v>0</v>
      </c>
      <c r="H6" s="125">
        <v>16.5</v>
      </c>
      <c r="I6" s="125">
        <f>SUM(I7:I10)</f>
        <v>0</v>
      </c>
      <c r="J6" s="125"/>
      <c r="K6" s="125"/>
      <c r="L6" s="125"/>
      <c r="M6" s="132"/>
    </row>
    <row r="7" spans="1:13" ht="19.5" customHeight="1">
      <c r="A7" s="15" t="s">
        <v>68</v>
      </c>
      <c r="B7" s="53" t="s">
        <v>79</v>
      </c>
      <c r="C7" s="126"/>
      <c r="D7" s="126"/>
      <c r="E7" s="133" t="s">
        <v>80</v>
      </c>
      <c r="F7" s="103">
        <f>SUM(G7:L7)</f>
        <v>16.5</v>
      </c>
      <c r="G7" s="103"/>
      <c r="H7" s="103">
        <v>16.5</v>
      </c>
      <c r="I7" s="103"/>
      <c r="J7" s="103"/>
      <c r="K7" s="103"/>
      <c r="L7" s="103"/>
      <c r="M7" s="121"/>
    </row>
    <row r="8" spans="1:13" ht="19.5" customHeight="1">
      <c r="A8" s="15"/>
      <c r="B8" s="126"/>
      <c r="C8" s="126" t="s">
        <v>81</v>
      </c>
      <c r="E8" s="62" t="s">
        <v>34</v>
      </c>
      <c r="F8" s="103">
        <f>SUM(G8:L8)</f>
        <v>16.5</v>
      </c>
      <c r="G8" s="103"/>
      <c r="H8" s="103">
        <v>16.5</v>
      </c>
      <c r="I8" s="103"/>
      <c r="J8" s="103"/>
      <c r="K8" s="103"/>
      <c r="L8" s="103"/>
      <c r="M8" s="121"/>
    </row>
    <row r="9" spans="1:13" ht="19.5" customHeight="1">
      <c r="A9" s="101"/>
      <c r="B9" s="126"/>
      <c r="C9" s="126"/>
      <c r="D9" s="126" t="s">
        <v>82</v>
      </c>
      <c r="E9" s="62" t="s">
        <v>36</v>
      </c>
      <c r="F9" s="103">
        <f>SUM(G9:L9)</f>
        <v>16.5</v>
      </c>
      <c r="G9" s="103"/>
      <c r="H9" s="103">
        <v>16.5</v>
      </c>
      <c r="I9" s="103"/>
      <c r="J9" s="103"/>
      <c r="K9" s="103"/>
      <c r="L9" s="103"/>
      <c r="M9" s="121"/>
    </row>
    <row r="10" spans="1:13" ht="19.5" customHeight="1">
      <c r="A10" s="127"/>
      <c r="B10" s="126"/>
      <c r="C10" s="126"/>
      <c r="D10" s="126"/>
      <c r="E10" s="104"/>
      <c r="F10" s="103"/>
      <c r="G10" s="103"/>
      <c r="H10" s="103"/>
      <c r="I10" s="103"/>
      <c r="J10" s="103"/>
      <c r="K10" s="103"/>
      <c r="L10" s="103"/>
      <c r="M10" s="121"/>
    </row>
    <row r="11" spans="1:13" ht="14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ht="12">
      <c r="E12" s="82"/>
    </row>
    <row r="16" ht="12">
      <c r="G16" s="82"/>
    </row>
    <row r="17" ht="12">
      <c r="C17" s="82"/>
    </row>
  </sheetData>
  <sheetProtection/>
  <mergeCells count="7">
    <mergeCell ref="A1:M1"/>
    <mergeCell ref="A3:C3"/>
    <mergeCell ref="B4:D4"/>
    <mergeCell ref="F4:M4"/>
    <mergeCell ref="A11:M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5"/>
  <sheetViews>
    <sheetView zoomScaleSheetLayoutView="100" workbookViewId="0" topLeftCell="A1">
      <selection activeCell="A16" sqref="A16"/>
    </sheetView>
  </sheetViews>
  <sheetFormatPr defaultColWidth="9.33203125" defaultRowHeight="11.25"/>
  <cols>
    <col min="2" max="2" width="10.16015625" style="0" customWidth="1"/>
    <col min="3" max="3" width="12.33203125" style="0" customWidth="1"/>
    <col min="4" max="4" width="9.66015625" style="0" customWidth="1"/>
    <col min="6" max="6" width="17.16015625" style="0" customWidth="1"/>
    <col min="7" max="7" width="19.16015625" style="0" customWidth="1"/>
    <col min="8" max="8" width="18.5" style="0" customWidth="1"/>
    <col min="9" max="9" width="21.66015625" style="0" customWidth="1"/>
    <col min="11" max="11" width="15.5" style="0" customWidth="1"/>
  </cols>
  <sheetData>
    <row r="2" spans="1:11" ht="27">
      <c r="A2" s="123" t="s">
        <v>233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">
      <c r="A3" s="60"/>
      <c r="B3" s="60"/>
      <c r="C3" s="60"/>
      <c r="D3" s="60"/>
      <c r="E3" s="60"/>
      <c r="F3" s="60"/>
      <c r="G3" s="60"/>
      <c r="H3" s="60"/>
      <c r="I3" s="60"/>
      <c r="J3" s="60"/>
      <c r="K3" s="67" t="s">
        <v>234</v>
      </c>
    </row>
    <row r="4" spans="1:11" ht="25.5" customHeight="1">
      <c r="A4" s="5" t="s">
        <v>100</v>
      </c>
      <c r="B4" s="5"/>
      <c r="C4" s="6"/>
      <c r="D4" s="124"/>
      <c r="E4" s="124"/>
      <c r="F4" s="124"/>
      <c r="G4" s="124"/>
      <c r="H4" s="124"/>
      <c r="I4" s="60"/>
      <c r="J4" s="60"/>
      <c r="K4" s="120" t="s">
        <v>26</v>
      </c>
    </row>
    <row r="5" spans="1:11" ht="25.5" customHeight="1">
      <c r="A5" s="75" t="s">
        <v>57</v>
      </c>
      <c r="B5" s="75" t="s">
        <v>74</v>
      </c>
      <c r="C5" s="75"/>
      <c r="D5" s="75"/>
      <c r="E5" s="74" t="s">
        <v>75</v>
      </c>
      <c r="F5" s="74" t="s">
        <v>109</v>
      </c>
      <c r="G5" s="74"/>
      <c r="H5" s="74"/>
      <c r="I5" s="74"/>
      <c r="J5" s="74"/>
      <c r="K5" s="74"/>
    </row>
    <row r="6" spans="1:11" ht="25.5" customHeight="1">
      <c r="A6" s="75"/>
      <c r="B6" s="75" t="s">
        <v>76</v>
      </c>
      <c r="C6" s="75" t="s">
        <v>77</v>
      </c>
      <c r="D6" s="74" t="s">
        <v>78</v>
      </c>
      <c r="E6" s="74"/>
      <c r="F6" s="74" t="s">
        <v>60</v>
      </c>
      <c r="G6" s="12" t="s">
        <v>112</v>
      </c>
      <c r="H6" s="12" t="s">
        <v>113</v>
      </c>
      <c r="I6" s="12" t="s">
        <v>114</v>
      </c>
      <c r="J6" s="12" t="s">
        <v>228</v>
      </c>
      <c r="K6" s="12" t="s">
        <v>118</v>
      </c>
    </row>
    <row r="7" spans="1:11" ht="25.5" customHeight="1">
      <c r="A7" s="52"/>
      <c r="B7" s="53"/>
      <c r="C7" s="53"/>
      <c r="D7" s="53"/>
      <c r="E7" s="54" t="s">
        <v>60</v>
      </c>
      <c r="F7" s="125">
        <f>SUM(G7:J7)</f>
        <v>0</v>
      </c>
      <c r="G7" s="125">
        <f aca="true" t="shared" si="0" ref="G7:J7">SUM(G8:G11)</f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32"/>
    </row>
    <row r="8" spans="1:11" ht="25.5" customHeight="1">
      <c r="A8" s="15"/>
      <c r="B8" s="126"/>
      <c r="C8" s="126"/>
      <c r="D8" s="126"/>
      <c r="E8" s="104"/>
      <c r="F8" s="103"/>
      <c r="G8" s="103"/>
      <c r="H8" s="103"/>
      <c r="I8" s="103"/>
      <c r="J8" s="103"/>
      <c r="K8" s="121"/>
    </row>
    <row r="9" spans="1:11" ht="25.5" customHeight="1">
      <c r="A9" s="15"/>
      <c r="B9" s="126"/>
      <c r="C9" s="126"/>
      <c r="D9" s="126"/>
      <c r="E9" s="104"/>
      <c r="F9" s="103"/>
      <c r="G9" s="103"/>
      <c r="H9" s="103"/>
      <c r="I9" s="103"/>
      <c r="J9" s="103"/>
      <c r="K9" s="121"/>
    </row>
    <row r="10" spans="1:11" ht="25.5" customHeight="1">
      <c r="A10" s="15"/>
      <c r="B10" s="126"/>
      <c r="C10" s="126"/>
      <c r="D10" s="126"/>
      <c r="E10" s="104"/>
      <c r="F10" s="103"/>
      <c r="G10" s="103"/>
      <c r="H10" s="103"/>
      <c r="I10" s="103"/>
      <c r="J10" s="103"/>
      <c r="K10" s="121"/>
    </row>
    <row r="11" spans="1:11" ht="25.5" customHeight="1">
      <c r="A11" s="127"/>
      <c r="B11" s="126"/>
      <c r="C11" s="126"/>
      <c r="D11" s="126"/>
      <c r="E11" s="104"/>
      <c r="F11" s="103"/>
      <c r="G11" s="103"/>
      <c r="H11" s="103"/>
      <c r="I11" s="103"/>
      <c r="J11" s="103"/>
      <c r="K11" s="121"/>
    </row>
    <row r="12" spans="1:11" ht="14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4.25">
      <c r="A13" s="129" t="s">
        <v>235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4.25">
      <c r="A14" s="131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4.25">
      <c r="A15" s="131" t="s">
        <v>236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</sheetData>
  <sheetProtection/>
  <mergeCells count="9">
    <mergeCell ref="A2:K2"/>
    <mergeCell ref="A4:C4"/>
    <mergeCell ref="B5:D5"/>
    <mergeCell ref="F5:K5"/>
    <mergeCell ref="A12:K12"/>
    <mergeCell ref="A14:K14"/>
    <mergeCell ref="A15:K15"/>
    <mergeCell ref="A5:A6"/>
    <mergeCell ref="E5:E6"/>
  </mergeCells>
  <printOptions/>
  <pageMargins left="0.75" right="0.75" top="1" bottom="1" header="0.5" footer="0.5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9">
      <selection activeCell="E8" sqref="E8"/>
    </sheetView>
  </sheetViews>
  <sheetFormatPr defaultColWidth="9.16015625" defaultRowHeight="12.75" customHeight="1"/>
  <cols>
    <col min="1" max="1" width="12.5" style="0" customWidth="1"/>
    <col min="2" max="2" width="11.66015625" style="0" customWidth="1"/>
    <col min="3" max="3" width="24.5" style="0" customWidth="1"/>
    <col min="4" max="4" width="9.66015625" style="0" customWidth="1"/>
    <col min="5" max="5" width="8.66015625" style="0" customWidth="1"/>
    <col min="6" max="6" width="14.33203125" style="0" customWidth="1"/>
    <col min="7" max="7" width="8.16015625" style="0" customWidth="1"/>
    <col min="8" max="8" width="11.83203125" style="0" customWidth="1"/>
    <col min="9" max="9" width="10.83203125" style="0" customWidth="1"/>
    <col min="10" max="10" width="9.66015625" style="0" customWidth="1"/>
    <col min="11" max="11" width="10.5" style="0" customWidth="1"/>
    <col min="12" max="12" width="12.33203125" style="0" customWidth="1"/>
    <col min="13" max="13" width="11.33203125" style="0" customWidth="1"/>
  </cols>
  <sheetData>
    <row r="1" spans="1:13" ht="36.75" customHeight="1">
      <c r="A1" s="108" t="s">
        <v>237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 customHeight="1">
      <c r="A2" s="60"/>
      <c r="B2" s="60"/>
      <c r="C2" s="60"/>
      <c r="D2" s="60"/>
      <c r="E2" s="60"/>
      <c r="F2" s="60"/>
      <c r="G2" s="60"/>
      <c r="H2" s="60"/>
      <c r="I2" s="60"/>
      <c r="M2" s="67" t="s">
        <v>238</v>
      </c>
    </row>
    <row r="3" spans="1:13" ht="21" customHeight="1">
      <c r="A3" s="5" t="s">
        <v>125</v>
      </c>
      <c r="B3" s="5"/>
      <c r="C3" s="6"/>
      <c r="D3" s="60"/>
      <c r="E3" s="60"/>
      <c r="F3" s="60"/>
      <c r="G3" s="60"/>
      <c r="H3" s="60"/>
      <c r="I3" s="60"/>
      <c r="K3" s="60"/>
      <c r="M3" s="120" t="s">
        <v>26</v>
      </c>
    </row>
    <row r="4" spans="1:13" s="40" customFormat="1" ht="29.25" customHeight="1">
      <c r="A4" s="109" t="s">
        <v>57</v>
      </c>
      <c r="B4" s="110" t="s">
        <v>239</v>
      </c>
      <c r="C4" s="110" t="s">
        <v>240</v>
      </c>
      <c r="D4" s="12" t="s">
        <v>101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s="40" customFormat="1" ht="41.25" customHeight="1">
      <c r="A5" s="111"/>
      <c r="B5" s="112"/>
      <c r="C5" s="112"/>
      <c r="D5" s="110" t="s">
        <v>60</v>
      </c>
      <c r="E5" s="12" t="s">
        <v>31</v>
      </c>
      <c r="F5" s="12"/>
      <c r="G5" s="12" t="s">
        <v>35</v>
      </c>
      <c r="H5" s="12" t="s">
        <v>37</v>
      </c>
      <c r="I5" s="12" t="s">
        <v>39</v>
      </c>
      <c r="J5" s="12" t="s">
        <v>41</v>
      </c>
      <c r="K5" s="12" t="s">
        <v>43</v>
      </c>
      <c r="L5" s="12"/>
      <c r="M5" s="12" t="s">
        <v>46</v>
      </c>
    </row>
    <row r="6" spans="1:13" s="40" customFormat="1" ht="51.75" customHeight="1">
      <c r="A6" s="113"/>
      <c r="B6" s="114"/>
      <c r="C6" s="114"/>
      <c r="D6" s="114"/>
      <c r="E6" s="12" t="s">
        <v>63</v>
      </c>
      <c r="F6" s="12" t="s">
        <v>33</v>
      </c>
      <c r="G6" s="12"/>
      <c r="H6" s="12"/>
      <c r="I6" s="12"/>
      <c r="J6" s="12"/>
      <c r="K6" s="12" t="s">
        <v>63</v>
      </c>
      <c r="L6" s="94" t="s">
        <v>33</v>
      </c>
      <c r="M6" s="12"/>
    </row>
    <row r="7" spans="1:13" ht="39" customHeight="1">
      <c r="A7" s="115" t="s">
        <v>60</v>
      </c>
      <c r="B7" s="101"/>
      <c r="C7" s="101" t="s">
        <v>241</v>
      </c>
      <c r="D7" s="17">
        <v>42.5</v>
      </c>
      <c r="E7" s="17">
        <v>17.5</v>
      </c>
      <c r="F7" s="17"/>
      <c r="G7" s="17"/>
      <c r="H7" s="17"/>
      <c r="I7" s="17">
        <v>16.5</v>
      </c>
      <c r="J7" s="17"/>
      <c r="K7" s="121"/>
      <c r="L7" s="95"/>
      <c r="M7" s="95">
        <v>8.5</v>
      </c>
    </row>
    <row r="8" spans="1:13" ht="93" customHeight="1">
      <c r="A8" s="15" t="s">
        <v>68</v>
      </c>
      <c r="B8" s="116" t="s">
        <v>242</v>
      </c>
      <c r="C8" s="117" t="s">
        <v>243</v>
      </c>
      <c r="D8" s="118">
        <v>13</v>
      </c>
      <c r="E8" s="118"/>
      <c r="F8" s="17"/>
      <c r="G8" s="17"/>
      <c r="H8" s="17"/>
      <c r="I8" s="17">
        <v>13</v>
      </c>
      <c r="J8" s="17"/>
      <c r="K8" s="121"/>
      <c r="L8" s="95"/>
      <c r="M8" s="95"/>
    </row>
    <row r="9" spans="1:13" s="107" customFormat="1" ht="213.75" customHeight="1">
      <c r="A9" s="15" t="s">
        <v>68</v>
      </c>
      <c r="B9" s="117" t="s">
        <v>244</v>
      </c>
      <c r="C9" s="117" t="s">
        <v>245</v>
      </c>
      <c r="D9" s="17">
        <v>12</v>
      </c>
      <c r="E9" s="17"/>
      <c r="F9" s="17"/>
      <c r="G9" s="17"/>
      <c r="H9" s="17"/>
      <c r="I9" s="17">
        <v>3.5</v>
      </c>
      <c r="J9" s="17"/>
      <c r="K9" s="119"/>
      <c r="L9" s="122"/>
      <c r="M9" s="122">
        <v>8.5</v>
      </c>
    </row>
    <row r="10" spans="1:13" ht="151.5" customHeight="1">
      <c r="A10" s="15" t="s">
        <v>68</v>
      </c>
      <c r="B10" s="117" t="s">
        <v>246</v>
      </c>
      <c r="C10" s="117" t="s">
        <v>247</v>
      </c>
      <c r="D10" s="17">
        <v>7.5</v>
      </c>
      <c r="E10" s="17">
        <v>7.5</v>
      </c>
      <c r="F10" s="119"/>
      <c r="G10" s="119"/>
      <c r="H10" s="119"/>
      <c r="I10" s="119"/>
      <c r="J10" s="119"/>
      <c r="K10" s="121"/>
      <c r="L10" s="95"/>
      <c r="M10" s="95"/>
    </row>
    <row r="11" spans="1:13" ht="114" customHeight="1">
      <c r="A11" s="15" t="s">
        <v>68</v>
      </c>
      <c r="B11" s="117" t="s">
        <v>248</v>
      </c>
      <c r="C11" s="117" t="s">
        <v>249</v>
      </c>
      <c r="D11" s="17">
        <v>10</v>
      </c>
      <c r="E11" s="17">
        <v>10</v>
      </c>
      <c r="F11" s="119"/>
      <c r="G11" s="119"/>
      <c r="H11" s="119"/>
      <c r="I11" s="119"/>
      <c r="J11" s="119"/>
      <c r="K11" s="121"/>
      <c r="L11" s="95"/>
      <c r="M11" s="95"/>
    </row>
  </sheetData>
  <sheetProtection/>
  <mergeCells count="14">
    <mergeCell ref="A1:M1"/>
    <mergeCell ref="A3:C3"/>
    <mergeCell ref="D4:M4"/>
    <mergeCell ref="E5:F5"/>
    <mergeCell ref="K5:L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6">
      <selection activeCell="A1" sqref="A1:O1"/>
    </sheetView>
  </sheetViews>
  <sheetFormatPr defaultColWidth="9.16015625" defaultRowHeight="12.75" customHeight="1"/>
  <cols>
    <col min="1" max="1" width="18.33203125" style="0" customWidth="1"/>
    <col min="2" max="6" width="10.1601562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85" t="s">
        <v>250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4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O2" s="105" t="s">
        <v>251</v>
      </c>
    </row>
    <row r="3" spans="1:15" ht="15.75" customHeight="1">
      <c r="A3" s="5" t="s">
        <v>125</v>
      </c>
      <c r="B3" s="5"/>
      <c r="C3" s="6"/>
      <c r="O3" s="93" t="s">
        <v>26</v>
      </c>
    </row>
    <row r="4" spans="1:15" s="40" customFormat="1" ht="26.25" customHeight="1">
      <c r="A4" s="97" t="s">
        <v>57</v>
      </c>
      <c r="B4" s="97" t="s">
        <v>252</v>
      </c>
      <c r="C4" s="97" t="s">
        <v>253</v>
      </c>
      <c r="D4" s="97" t="s">
        <v>254</v>
      </c>
      <c r="E4" s="97" t="s">
        <v>255</v>
      </c>
      <c r="F4" s="9" t="s">
        <v>101</v>
      </c>
      <c r="G4" s="9"/>
      <c r="H4" s="9"/>
      <c r="I4" s="9"/>
      <c r="J4" s="9"/>
      <c r="K4" s="9"/>
      <c r="L4" s="9"/>
      <c r="M4" s="9"/>
      <c r="N4" s="9"/>
      <c r="O4" s="9"/>
    </row>
    <row r="5" spans="1:15" s="40" customFormat="1" ht="40.5" customHeight="1">
      <c r="A5" s="98"/>
      <c r="B5" s="98"/>
      <c r="C5" s="98"/>
      <c r="D5" s="98"/>
      <c r="E5" s="98"/>
      <c r="F5" s="11" t="s">
        <v>60</v>
      </c>
      <c r="G5" s="12" t="s">
        <v>31</v>
      </c>
      <c r="H5" s="12"/>
      <c r="I5" s="12" t="s">
        <v>35</v>
      </c>
      <c r="J5" s="12" t="s">
        <v>37</v>
      </c>
      <c r="K5" s="12" t="s">
        <v>39</v>
      </c>
      <c r="L5" s="12" t="s">
        <v>41</v>
      </c>
      <c r="M5" s="12" t="s">
        <v>43</v>
      </c>
      <c r="N5" s="12"/>
      <c r="O5" s="12" t="s">
        <v>46</v>
      </c>
    </row>
    <row r="6" spans="1:15" s="40" customFormat="1" ht="48" customHeight="1">
      <c r="A6" s="99"/>
      <c r="B6" s="99"/>
      <c r="C6" s="99"/>
      <c r="D6" s="99"/>
      <c r="E6" s="99">
        <f>SUM(E7:E15)</f>
        <v>0</v>
      </c>
      <c r="F6" s="14"/>
      <c r="G6" s="12" t="s">
        <v>63</v>
      </c>
      <c r="H6" s="12" t="s">
        <v>33</v>
      </c>
      <c r="I6" s="12"/>
      <c r="J6" s="12"/>
      <c r="K6" s="12"/>
      <c r="L6" s="12"/>
      <c r="M6" s="12" t="s">
        <v>63</v>
      </c>
      <c r="N6" s="94" t="s">
        <v>33</v>
      </c>
      <c r="O6" s="12"/>
    </row>
    <row r="7" spans="1:15" s="40" customFormat="1" ht="33" customHeight="1">
      <c r="A7" s="9" t="s">
        <v>60</v>
      </c>
      <c r="B7" s="100"/>
      <c r="C7" s="101"/>
      <c r="D7" s="101" t="s">
        <v>241</v>
      </c>
      <c r="E7" s="102">
        <f>SUM(E8:E16)</f>
        <v>0</v>
      </c>
      <c r="F7" s="103"/>
      <c r="G7" s="17"/>
      <c r="H7" s="30"/>
      <c r="I7" s="30"/>
      <c r="J7" s="30"/>
      <c r="K7" s="30"/>
      <c r="L7" s="30"/>
      <c r="M7" s="106"/>
      <c r="N7" s="106"/>
      <c r="O7" s="106"/>
    </row>
    <row r="8" spans="1:15" s="40" customFormat="1" ht="21.75" customHeight="1">
      <c r="A8" s="101"/>
      <c r="B8" s="100"/>
      <c r="C8" s="101"/>
      <c r="D8" s="101"/>
      <c r="E8" s="102"/>
      <c r="F8" s="103"/>
      <c r="G8" s="17"/>
      <c r="H8" s="30"/>
      <c r="I8" s="30"/>
      <c r="J8" s="30"/>
      <c r="K8" s="30"/>
      <c r="L8" s="30"/>
      <c r="M8" s="106"/>
      <c r="N8" s="106"/>
      <c r="O8" s="106"/>
    </row>
    <row r="9" spans="1:15" s="40" customFormat="1" ht="21.75" customHeight="1">
      <c r="A9" s="101"/>
      <c r="B9" s="100"/>
      <c r="C9" s="101"/>
      <c r="D9" s="101"/>
      <c r="E9" s="102"/>
      <c r="F9" s="103"/>
      <c r="G9" s="17"/>
      <c r="H9" s="30"/>
      <c r="I9" s="30"/>
      <c r="J9" s="30"/>
      <c r="K9" s="30"/>
      <c r="L9" s="30"/>
      <c r="M9" s="106"/>
      <c r="N9" s="106"/>
      <c r="O9" s="106"/>
    </row>
    <row r="10" spans="1:15" s="40" customFormat="1" ht="21.75" customHeight="1">
      <c r="A10" s="101"/>
      <c r="B10" s="100"/>
      <c r="C10" s="101"/>
      <c r="D10" s="101"/>
      <c r="E10" s="102"/>
      <c r="F10" s="103"/>
      <c r="G10" s="17"/>
      <c r="H10" s="30"/>
      <c r="I10" s="30"/>
      <c r="J10" s="30"/>
      <c r="K10" s="30"/>
      <c r="L10" s="30"/>
      <c r="M10" s="106"/>
      <c r="N10" s="106"/>
      <c r="O10" s="106"/>
    </row>
    <row r="11" spans="1:15" s="40" customFormat="1" ht="21.75" customHeight="1">
      <c r="A11" s="101"/>
      <c r="B11" s="100"/>
      <c r="C11" s="101"/>
      <c r="D11" s="101"/>
      <c r="E11" s="102"/>
      <c r="F11" s="103"/>
      <c r="G11" s="17"/>
      <c r="H11" s="30"/>
      <c r="I11" s="30"/>
      <c r="J11" s="30"/>
      <c r="K11" s="30"/>
      <c r="L11" s="30"/>
      <c r="M11" s="106"/>
      <c r="N11" s="106"/>
      <c r="O11" s="106"/>
    </row>
    <row r="12" spans="1:15" s="40" customFormat="1" ht="21.75" customHeight="1">
      <c r="A12" s="101"/>
      <c r="B12" s="100"/>
      <c r="C12" s="101"/>
      <c r="D12" s="101"/>
      <c r="E12" s="102"/>
      <c r="F12" s="103"/>
      <c r="G12" s="17"/>
      <c r="H12" s="30"/>
      <c r="I12" s="30"/>
      <c r="J12" s="30"/>
      <c r="K12" s="30"/>
      <c r="L12" s="30"/>
      <c r="M12" s="106"/>
      <c r="N12" s="106"/>
      <c r="O12" s="106"/>
    </row>
    <row r="13" spans="1:15" s="40" customFormat="1" ht="21.75" customHeight="1">
      <c r="A13" s="101"/>
      <c r="B13" s="100"/>
      <c r="C13" s="101"/>
      <c r="D13" s="101"/>
      <c r="E13" s="102"/>
      <c r="F13" s="103"/>
      <c r="G13" s="17"/>
      <c r="H13" s="30"/>
      <c r="I13" s="30"/>
      <c r="J13" s="30"/>
      <c r="K13" s="30"/>
      <c r="L13" s="30"/>
      <c r="M13" s="106"/>
      <c r="N13" s="106"/>
      <c r="O13" s="106"/>
    </row>
    <row r="14" spans="1:15" s="40" customFormat="1" ht="21.75" customHeight="1">
      <c r="A14" s="101"/>
      <c r="B14" s="100"/>
      <c r="C14" s="101"/>
      <c r="D14" s="101"/>
      <c r="E14" s="102"/>
      <c r="F14" s="103"/>
      <c r="G14" s="17"/>
      <c r="H14" s="30"/>
      <c r="I14" s="30"/>
      <c r="J14" s="30"/>
      <c r="K14" s="30"/>
      <c r="L14" s="30"/>
      <c r="M14" s="106"/>
      <c r="N14" s="106"/>
      <c r="O14" s="106"/>
    </row>
    <row r="15" spans="1:15" ht="21.75" customHeight="1">
      <c r="A15" s="15"/>
      <c r="B15" s="104"/>
      <c r="C15" s="15"/>
      <c r="D15" s="15" t="s">
        <v>241</v>
      </c>
      <c r="E15" s="102">
        <f>SUM(E16:E20)</f>
        <v>0</v>
      </c>
      <c r="F15" s="103"/>
      <c r="G15" s="17"/>
      <c r="H15" s="95"/>
      <c r="I15" s="95"/>
      <c r="J15" s="95"/>
      <c r="K15" s="95"/>
      <c r="L15" s="95"/>
      <c r="M15" s="95"/>
      <c r="N15" s="95"/>
      <c r="O15" s="95"/>
    </row>
    <row r="16" ht="30.75" customHeight="1">
      <c r="A16" t="s">
        <v>256</v>
      </c>
    </row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5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9"/>
      <c r="Q1" s="89"/>
      <c r="R1" s="89"/>
    </row>
    <row r="2" spans="1:15" ht="2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O2" s="90" t="s">
        <v>258</v>
      </c>
    </row>
    <row r="3" spans="1:15" ht="21.75" customHeight="1">
      <c r="A3" s="5" t="s">
        <v>25</v>
      </c>
      <c r="B3" s="5"/>
      <c r="C3" s="6"/>
      <c r="D3" s="87"/>
      <c r="E3" s="87"/>
      <c r="F3" s="87"/>
      <c r="G3" s="87"/>
      <c r="H3" s="87"/>
      <c r="I3" s="87"/>
      <c r="J3" s="91"/>
      <c r="K3" s="92"/>
      <c r="O3" s="93" t="s">
        <v>26</v>
      </c>
    </row>
    <row r="4" spans="1:15" ht="60">
      <c r="A4" s="12" t="s">
        <v>259</v>
      </c>
      <c r="B4" s="12" t="s">
        <v>260</v>
      </c>
      <c r="C4" s="12" t="s">
        <v>261</v>
      </c>
      <c r="D4" s="12" t="s">
        <v>262</v>
      </c>
      <c r="E4" s="12" t="s">
        <v>263</v>
      </c>
      <c r="F4" s="12" t="s">
        <v>264</v>
      </c>
      <c r="G4" s="12" t="s">
        <v>265</v>
      </c>
      <c r="H4" s="12" t="s">
        <v>266</v>
      </c>
      <c r="I4" s="12" t="s">
        <v>267</v>
      </c>
      <c r="J4" s="12" t="s">
        <v>35</v>
      </c>
      <c r="K4" s="12" t="s">
        <v>37</v>
      </c>
      <c r="L4" s="12" t="s">
        <v>39</v>
      </c>
      <c r="M4" s="12" t="s">
        <v>41</v>
      </c>
      <c r="N4" s="12" t="s">
        <v>43</v>
      </c>
      <c r="O4" s="94" t="s">
        <v>46</v>
      </c>
    </row>
    <row r="5" spans="1:15" ht="19.5" customHeight="1">
      <c r="A5" s="88"/>
      <c r="B5" s="88"/>
      <c r="C5" s="88"/>
      <c r="D5" s="88"/>
      <c r="E5" s="88"/>
      <c r="F5" s="88"/>
      <c r="G5" s="88"/>
      <c r="H5" s="88"/>
      <c r="I5" s="88"/>
      <c r="J5" s="95"/>
      <c r="K5" s="95"/>
      <c r="L5" s="95"/>
      <c r="M5" s="95"/>
      <c r="N5" s="95"/>
      <c r="O5" s="95"/>
    </row>
    <row r="6" spans="1:15" ht="19.5" customHeight="1">
      <c r="A6" s="88"/>
      <c r="B6" s="88"/>
      <c r="C6" s="88"/>
      <c r="D6" s="88"/>
      <c r="E6" s="88"/>
      <c r="F6" s="88"/>
      <c r="G6" s="88"/>
      <c r="H6" s="88"/>
      <c r="I6" s="88"/>
      <c r="J6" s="95"/>
      <c r="K6" s="95"/>
      <c r="L6" s="95"/>
      <c r="M6" s="95"/>
      <c r="N6" s="95"/>
      <c r="O6" s="95"/>
    </row>
    <row r="7" spans="1:15" ht="19.5" customHeight="1">
      <c r="A7" s="88"/>
      <c r="B7" s="88"/>
      <c r="C7" s="88"/>
      <c r="D7" s="88"/>
      <c r="E7" s="88"/>
      <c r="F7" s="88"/>
      <c r="G7" s="88"/>
      <c r="H7" s="88"/>
      <c r="I7" s="88"/>
      <c r="J7" s="95"/>
      <c r="K7" s="95"/>
      <c r="L7" s="95"/>
      <c r="M7" s="95"/>
      <c r="N7" s="95"/>
      <c r="O7" s="95"/>
    </row>
    <row r="8" spans="1:15" ht="19.5" customHeight="1">
      <c r="A8" s="88"/>
      <c r="B8" s="88"/>
      <c r="C8" s="88"/>
      <c r="D8" s="88"/>
      <c r="E8" s="88"/>
      <c r="F8" s="88"/>
      <c r="G8" s="88"/>
      <c r="H8" s="88"/>
      <c r="I8" s="88"/>
      <c r="J8" s="95"/>
      <c r="K8" s="95"/>
      <c r="L8" s="95"/>
      <c r="M8" s="95"/>
      <c r="N8" s="95"/>
      <c r="O8" s="95"/>
    </row>
    <row r="9" spans="1:15" ht="19.5" customHeight="1">
      <c r="A9" s="88"/>
      <c r="B9" s="88"/>
      <c r="C9" s="88"/>
      <c r="D9" s="88"/>
      <c r="E9" s="88"/>
      <c r="F9" s="88"/>
      <c r="G9" s="88"/>
      <c r="H9" s="88"/>
      <c r="I9" s="88"/>
      <c r="J9" s="95"/>
      <c r="K9" s="95"/>
      <c r="L9" s="95"/>
      <c r="M9" s="95"/>
      <c r="N9" s="95"/>
      <c r="O9" s="95"/>
    </row>
    <row r="10" spans="1:15" ht="19.5" customHeight="1">
      <c r="A10" s="88"/>
      <c r="B10" s="88"/>
      <c r="C10" s="88"/>
      <c r="D10" s="88"/>
      <c r="E10" s="88"/>
      <c r="F10" s="88"/>
      <c r="G10" s="88"/>
      <c r="H10" s="88"/>
      <c r="I10" s="88"/>
      <c r="J10" s="95"/>
      <c r="K10" s="95"/>
      <c r="L10" s="95"/>
      <c r="M10" s="95"/>
      <c r="N10" s="95"/>
      <c r="O10" s="95"/>
    </row>
    <row r="11" ht="12.75" customHeight="1">
      <c r="A11" t="s">
        <v>268</v>
      </c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5">
      <selection activeCell="B15" sqref="B15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6" t="s">
        <v>269</v>
      </c>
      <c r="B1" s="66"/>
      <c r="C1" s="66"/>
    </row>
    <row r="2" spans="1:3" ht="21" customHeight="1">
      <c r="A2" s="66"/>
      <c r="B2" s="66"/>
      <c r="C2" s="67" t="s">
        <v>270</v>
      </c>
    </row>
    <row r="3" spans="1:3" ht="24.75" customHeight="1">
      <c r="A3" s="68" t="s">
        <v>125</v>
      </c>
      <c r="B3" s="68"/>
      <c r="C3" s="69" t="s">
        <v>26</v>
      </c>
    </row>
    <row r="4" spans="1:16" s="65" customFormat="1" ht="30" customHeight="1">
      <c r="A4" s="70" t="s">
        <v>271</v>
      </c>
      <c r="B4" s="71" t="s">
        <v>272</v>
      </c>
      <c r="C4" s="72"/>
      <c r="F4" s="73"/>
      <c r="P4" s="73"/>
    </row>
    <row r="5" spans="1:16" s="65" customFormat="1" ht="43.5" customHeight="1">
      <c r="A5" s="70"/>
      <c r="B5" s="74" t="s">
        <v>273</v>
      </c>
      <c r="C5" s="75" t="s">
        <v>274</v>
      </c>
      <c r="E5" s="76">
        <v>3.6</v>
      </c>
      <c r="F5" s="77">
        <v>0</v>
      </c>
      <c r="G5" s="77">
        <v>0.6</v>
      </c>
      <c r="H5" s="76">
        <v>3</v>
      </c>
      <c r="I5" s="77">
        <v>0</v>
      </c>
      <c r="J5" s="76">
        <v>3</v>
      </c>
      <c r="K5" s="76">
        <v>9.4</v>
      </c>
      <c r="L5" s="77">
        <v>0</v>
      </c>
      <c r="M5" s="77">
        <v>0.7</v>
      </c>
      <c r="N5" s="76">
        <v>8.7</v>
      </c>
      <c r="O5" s="77">
        <v>0</v>
      </c>
      <c r="P5" s="76">
        <v>8.7</v>
      </c>
    </row>
    <row r="6" spans="1:16" s="65" customFormat="1" ht="34.5" customHeight="1">
      <c r="A6" s="78" t="s">
        <v>275</v>
      </c>
      <c r="B6" s="79">
        <v>3.8</v>
      </c>
      <c r="C6" s="80">
        <v>4</v>
      </c>
      <c r="E6" s="73"/>
      <c r="G6" s="73"/>
      <c r="I6" s="73"/>
      <c r="J6" s="73"/>
      <c r="K6" s="73"/>
      <c r="L6" s="73"/>
      <c r="M6" s="73"/>
      <c r="N6" s="73"/>
      <c r="O6" s="73"/>
      <c r="P6" s="73"/>
    </row>
    <row r="7" spans="1:16" s="60" customFormat="1" ht="34.5" customHeight="1">
      <c r="A7" s="81" t="s">
        <v>276</v>
      </c>
      <c r="B7" s="80"/>
      <c r="C7" s="80"/>
      <c r="D7" s="82"/>
      <c r="E7" s="82"/>
      <c r="F7" s="82"/>
      <c r="G7" s="82"/>
      <c r="H7" s="82"/>
      <c r="I7" s="82"/>
      <c r="J7" s="82"/>
      <c r="K7" s="82"/>
      <c r="L7" s="82"/>
      <c r="M7" s="82"/>
      <c r="O7" s="82"/>
      <c r="P7" s="82"/>
    </row>
    <row r="8" spans="1:16" s="60" customFormat="1" ht="34.5" customHeight="1">
      <c r="A8" s="83" t="s">
        <v>277</v>
      </c>
      <c r="B8" s="79"/>
      <c r="C8" s="80"/>
      <c r="D8" s="82"/>
      <c r="E8" s="82"/>
      <c r="G8" s="82"/>
      <c r="H8" s="82"/>
      <c r="I8" s="82"/>
      <c r="J8" s="82"/>
      <c r="K8" s="82"/>
      <c r="L8" s="82"/>
      <c r="M8" s="82"/>
      <c r="O8" s="82"/>
      <c r="P8" s="82"/>
    </row>
    <row r="9" spans="1:16" s="60" customFormat="1" ht="34.5" customHeight="1">
      <c r="A9" s="83" t="s">
        <v>278</v>
      </c>
      <c r="B9" s="79">
        <v>3.8</v>
      </c>
      <c r="C9" s="80">
        <v>4</v>
      </c>
      <c r="D9" s="82"/>
      <c r="E9" s="82"/>
      <c r="H9" s="82"/>
      <c r="I9" s="82"/>
      <c r="L9" s="82"/>
      <c r="N9" s="82"/>
      <c r="P9" s="82"/>
    </row>
    <row r="10" spans="1:9" s="60" customFormat="1" ht="34.5" customHeight="1">
      <c r="A10" s="83" t="s">
        <v>279</v>
      </c>
      <c r="B10" s="79"/>
      <c r="C10" s="80"/>
      <c r="D10" s="82"/>
      <c r="E10" s="82"/>
      <c r="F10" s="82"/>
      <c r="G10" s="82"/>
      <c r="H10" s="82"/>
      <c r="I10" s="82"/>
    </row>
    <row r="11" spans="1:8" s="60" customFormat="1" ht="34.5" customHeight="1">
      <c r="A11" s="83" t="s">
        <v>280</v>
      </c>
      <c r="B11" s="84">
        <v>3.8</v>
      </c>
      <c r="C11" s="80">
        <v>4</v>
      </c>
      <c r="D11" s="82"/>
      <c r="E11" s="82"/>
      <c r="F11" s="82"/>
      <c r="G11" s="82"/>
      <c r="H11" s="8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20"/>
  <sheetViews>
    <sheetView showGridLines="0" showZeros="0" workbookViewId="0" topLeftCell="A7">
      <selection activeCell="A4" sqref="A4:A6"/>
    </sheetView>
  </sheetViews>
  <sheetFormatPr defaultColWidth="6.83203125" defaultRowHeight="19.5" customHeight="1"/>
  <cols>
    <col min="1" max="1" width="42.83203125" style="41" customWidth="1"/>
    <col min="2" max="2" width="7.66015625" style="42" customWidth="1"/>
    <col min="3" max="3" width="7.16015625" style="42" customWidth="1"/>
    <col min="4" max="4" width="8" style="42" customWidth="1"/>
    <col min="5" max="5" width="31.5" style="42" customWidth="1"/>
    <col min="6" max="6" width="18.16015625" style="42" customWidth="1"/>
    <col min="7" max="7" width="9" style="43" bestFit="1" customWidth="1"/>
    <col min="8" max="193" width="6.83203125" style="43" customWidth="1"/>
    <col min="194" max="194" width="6.83203125" style="0" customWidth="1"/>
  </cols>
  <sheetData>
    <row r="1" spans="1:6" s="37" customFormat="1" ht="36.75" customHeight="1">
      <c r="A1" s="44" t="s">
        <v>281</v>
      </c>
      <c r="B1" s="44"/>
      <c r="C1" s="44"/>
      <c r="D1" s="44"/>
      <c r="E1" s="44"/>
      <c r="F1" s="44"/>
    </row>
    <row r="2" spans="1:6" s="37" customFormat="1" ht="24" customHeight="1">
      <c r="A2" s="45"/>
      <c r="B2" s="45"/>
      <c r="C2" s="45"/>
      <c r="D2" s="45"/>
      <c r="E2" s="45"/>
      <c r="F2" s="46" t="s">
        <v>282</v>
      </c>
    </row>
    <row r="3" spans="1:6" s="37" customFormat="1" ht="15" customHeight="1">
      <c r="A3" s="5" t="s">
        <v>25</v>
      </c>
      <c r="B3" s="5"/>
      <c r="C3" s="6"/>
      <c r="D3" s="47"/>
      <c r="E3" s="47"/>
      <c r="F3" s="48" t="s">
        <v>26</v>
      </c>
    </row>
    <row r="4" spans="1:6" s="38" customFormat="1" ht="24" customHeight="1">
      <c r="A4" s="49" t="s">
        <v>57</v>
      </c>
      <c r="B4" s="12" t="s">
        <v>283</v>
      </c>
      <c r="C4" s="12"/>
      <c r="D4" s="12"/>
      <c r="E4" s="12" t="s">
        <v>75</v>
      </c>
      <c r="F4" s="50" t="s">
        <v>274</v>
      </c>
    </row>
    <row r="5" spans="1:6" s="38" customFormat="1" ht="24.75" customHeight="1">
      <c r="A5" s="49"/>
      <c r="B5" s="12"/>
      <c r="C5" s="12"/>
      <c r="D5" s="12"/>
      <c r="E5" s="12"/>
      <c r="F5" s="50"/>
    </row>
    <row r="6" spans="1:6" s="39" customFormat="1" ht="38.25" customHeight="1">
      <c r="A6" s="49"/>
      <c r="B6" s="51" t="s">
        <v>76</v>
      </c>
      <c r="C6" s="51" t="s">
        <v>77</v>
      </c>
      <c r="D6" s="51" t="s">
        <v>78</v>
      </c>
      <c r="E6" s="12"/>
      <c r="F6" s="50"/>
    </row>
    <row r="7" spans="1:193" s="40" customFormat="1" ht="15" customHeight="1">
      <c r="A7" s="52"/>
      <c r="B7" s="53"/>
      <c r="C7" s="53"/>
      <c r="D7" s="53"/>
      <c r="E7" s="54" t="s">
        <v>60</v>
      </c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</row>
    <row r="8" spans="1:193" s="40" customFormat="1" ht="15" customHeight="1">
      <c r="A8" s="52"/>
      <c r="B8" s="57"/>
      <c r="C8" s="57"/>
      <c r="D8" s="57"/>
      <c r="E8" s="58"/>
      <c r="F8" s="59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</row>
    <row r="9" spans="1:6" ht="15" customHeight="1">
      <c r="A9" s="60"/>
      <c r="B9" s="61"/>
      <c r="C9" s="61"/>
      <c r="D9" s="61"/>
      <c r="E9" s="62"/>
      <c r="F9" s="63"/>
    </row>
    <row r="10" spans="1:6" ht="15" customHeight="1">
      <c r="A10" s="15"/>
      <c r="B10" s="61"/>
      <c r="C10" s="64"/>
      <c r="D10" s="61"/>
      <c r="E10" s="62"/>
      <c r="F10" s="63"/>
    </row>
    <row r="11" spans="1:6" ht="15" customHeight="1">
      <c r="A11" s="15"/>
      <c r="B11" s="61"/>
      <c r="C11" s="64"/>
      <c r="D11" s="64"/>
      <c r="E11" s="62"/>
      <c r="F11" s="63"/>
    </row>
    <row r="12" spans="1:6" ht="15" customHeight="1">
      <c r="A12" s="15"/>
      <c r="B12" s="61"/>
      <c r="C12" s="61"/>
      <c r="D12" s="61"/>
      <c r="E12" s="62"/>
      <c r="F12" s="63"/>
    </row>
    <row r="13" spans="1:6" ht="15" customHeight="1">
      <c r="A13" s="15"/>
      <c r="B13" s="61"/>
      <c r="C13" s="61"/>
      <c r="D13" s="64"/>
      <c r="E13" s="62"/>
      <c r="F13" s="63"/>
    </row>
    <row r="14" spans="1:6" ht="15" customHeight="1">
      <c r="A14" s="15"/>
      <c r="B14" s="61"/>
      <c r="C14" s="61"/>
      <c r="D14" s="61"/>
      <c r="E14" s="62"/>
      <c r="F14" s="63"/>
    </row>
    <row r="15" spans="1:6" ht="19.5" customHeight="1">
      <c r="A15" s="15"/>
      <c r="B15" s="61"/>
      <c r="C15" s="64"/>
      <c r="D15" s="61"/>
      <c r="E15" s="62"/>
      <c r="F15" s="63"/>
    </row>
    <row r="16" spans="1:6" ht="19.5" customHeight="1">
      <c r="A16" s="15"/>
      <c r="B16" s="61"/>
      <c r="C16" s="64"/>
      <c r="D16" s="64"/>
      <c r="E16" s="62"/>
      <c r="F16" s="63"/>
    </row>
    <row r="17" spans="1:6" ht="19.5" customHeight="1">
      <c r="A17" s="15"/>
      <c r="B17" s="61"/>
      <c r="C17" s="61"/>
      <c r="D17" s="61"/>
      <c r="E17" s="62"/>
      <c r="F17" s="63"/>
    </row>
    <row r="18" spans="1:6" ht="19.5" customHeight="1">
      <c r="A18" s="15"/>
      <c r="B18" s="61"/>
      <c r="C18" s="64"/>
      <c r="D18" s="61"/>
      <c r="E18" s="62"/>
      <c r="F18" s="63"/>
    </row>
    <row r="19" spans="1:6" ht="19.5" customHeight="1">
      <c r="A19" s="15"/>
      <c r="B19" s="61"/>
      <c r="C19" s="64"/>
      <c r="D19" s="64"/>
      <c r="E19" s="62"/>
      <c r="F19" s="63"/>
    </row>
    <row r="20" ht="19.5" customHeight="1">
      <c r="A20" s="41" t="s">
        <v>284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 topLeftCell="A7">
      <selection activeCell="A1" sqref="A1:V1"/>
    </sheetView>
  </sheetViews>
  <sheetFormatPr defaultColWidth="9.33203125" defaultRowHeight="11.25"/>
  <cols>
    <col min="1" max="1" width="12.5" style="2" customWidth="1"/>
    <col min="2" max="2" width="10.83203125" style="2" customWidth="1"/>
    <col min="3" max="4" width="8.16015625" style="2" customWidth="1"/>
    <col min="5" max="5" width="13" style="2" customWidth="1"/>
    <col min="6" max="6" width="8.16015625" style="2" customWidth="1"/>
    <col min="7" max="7" width="11.83203125" style="2" customWidth="1"/>
    <col min="8" max="8" width="9.66015625" style="2" customWidth="1"/>
    <col min="9" max="9" width="6.83203125" style="2" customWidth="1"/>
    <col min="10" max="10" width="6.33203125" style="2" customWidth="1"/>
    <col min="11" max="11" width="12.66015625" style="2" customWidth="1"/>
    <col min="12" max="12" width="11.5" style="2" customWidth="1"/>
    <col min="13" max="13" width="42.5" style="2" customWidth="1"/>
    <col min="14" max="14" width="10.66015625" style="2" bestFit="1" customWidth="1"/>
    <col min="15" max="15" width="25.33203125" style="2" customWidth="1"/>
    <col min="16" max="16" width="5.33203125" style="2" customWidth="1"/>
    <col min="17" max="17" width="6" style="2" customWidth="1"/>
    <col min="18" max="18" width="5.66015625" style="2" customWidth="1"/>
    <col min="19" max="19" width="26" style="2" customWidth="1"/>
    <col min="20" max="20" width="5.83203125" style="2" customWidth="1"/>
    <col min="21" max="21" width="5.16015625" style="2" customWidth="1"/>
    <col min="22" max="22" width="5.5" style="2" customWidth="1"/>
    <col min="23" max="16384" width="9.33203125" style="2" customWidth="1"/>
  </cols>
  <sheetData>
    <row r="1" spans="1:22" ht="44.25" customHeight="1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4" t="s">
        <v>286</v>
      </c>
      <c r="V2" s="4"/>
    </row>
    <row r="3" spans="1:22" ht="14.25" customHeight="1">
      <c r="A3" s="5" t="s">
        <v>25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5" t="s">
        <v>26</v>
      </c>
      <c r="V3" s="7"/>
    </row>
    <row r="4" spans="1:22" ht="16.5" customHeight="1">
      <c r="A4" s="8" t="s">
        <v>57</v>
      </c>
      <c r="B4" s="8" t="s">
        <v>239</v>
      </c>
      <c r="C4" s="9" t="s">
        <v>101</v>
      </c>
      <c r="D4" s="9"/>
      <c r="E4" s="9"/>
      <c r="F4" s="9"/>
      <c r="G4" s="9"/>
      <c r="H4" s="9"/>
      <c r="I4" s="9"/>
      <c r="J4" s="9"/>
      <c r="K4" s="9"/>
      <c r="L4" s="9"/>
      <c r="M4" s="22" t="s">
        <v>287</v>
      </c>
      <c r="N4" s="22" t="s">
        <v>288</v>
      </c>
      <c r="O4" s="23" t="s">
        <v>289</v>
      </c>
      <c r="P4" s="24"/>
      <c r="Q4" s="24"/>
      <c r="R4" s="36"/>
      <c r="S4" s="23" t="s">
        <v>290</v>
      </c>
      <c r="T4" s="24"/>
      <c r="U4" s="24"/>
      <c r="V4" s="36"/>
    </row>
    <row r="5" spans="1:22" ht="29.25" customHeight="1">
      <c r="A5" s="10"/>
      <c r="B5" s="10"/>
      <c r="C5" s="11" t="s">
        <v>60</v>
      </c>
      <c r="D5" s="12" t="s">
        <v>31</v>
      </c>
      <c r="E5" s="12"/>
      <c r="F5" s="12" t="s">
        <v>35</v>
      </c>
      <c r="G5" s="12" t="s">
        <v>37</v>
      </c>
      <c r="H5" s="12" t="s">
        <v>39</v>
      </c>
      <c r="I5" s="12" t="s">
        <v>41</v>
      </c>
      <c r="J5" s="12" t="s">
        <v>43</v>
      </c>
      <c r="K5" s="12"/>
      <c r="L5" s="12" t="s">
        <v>46</v>
      </c>
      <c r="M5" s="25"/>
      <c r="N5" s="25"/>
      <c r="O5" s="22" t="s">
        <v>291</v>
      </c>
      <c r="P5" s="22" t="s">
        <v>292</v>
      </c>
      <c r="Q5" s="22" t="s">
        <v>293</v>
      </c>
      <c r="R5" s="22" t="s">
        <v>294</v>
      </c>
      <c r="S5" s="22" t="s">
        <v>291</v>
      </c>
      <c r="T5" s="22" t="s">
        <v>292</v>
      </c>
      <c r="U5" s="22" t="s">
        <v>293</v>
      </c>
      <c r="V5" s="22" t="s">
        <v>294</v>
      </c>
    </row>
    <row r="6" spans="1:22" ht="36.75">
      <c r="A6" s="13"/>
      <c r="B6" s="13"/>
      <c r="C6" s="14"/>
      <c r="D6" s="12" t="s">
        <v>63</v>
      </c>
      <c r="E6" s="12" t="s">
        <v>33</v>
      </c>
      <c r="F6" s="12"/>
      <c r="G6" s="12"/>
      <c r="H6" s="12"/>
      <c r="I6" s="12"/>
      <c r="J6" s="12" t="s">
        <v>63</v>
      </c>
      <c r="K6" s="12" t="s">
        <v>33</v>
      </c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74" customHeight="1">
      <c r="A7" s="15" t="s">
        <v>68</v>
      </c>
      <c r="B7" s="16" t="s">
        <v>244</v>
      </c>
      <c r="C7" s="17">
        <v>12</v>
      </c>
      <c r="D7" s="17"/>
      <c r="E7" s="18"/>
      <c r="F7" s="18"/>
      <c r="G7" s="18"/>
      <c r="H7" s="18">
        <v>3.5</v>
      </c>
      <c r="I7" s="18"/>
      <c r="J7" s="18"/>
      <c r="K7" s="18"/>
      <c r="L7" s="18">
        <v>8.5</v>
      </c>
      <c r="M7" s="16" t="s">
        <v>295</v>
      </c>
      <c r="N7" s="16" t="s">
        <v>296</v>
      </c>
      <c r="O7" s="27" t="s">
        <v>297</v>
      </c>
      <c r="P7" s="28"/>
      <c r="Q7" s="30"/>
      <c r="R7" s="30"/>
      <c r="S7" s="29" t="s">
        <v>297</v>
      </c>
      <c r="T7" s="33"/>
      <c r="U7" s="30"/>
      <c r="V7" s="30"/>
    </row>
    <row r="8" spans="1:22" ht="71.25">
      <c r="A8" s="15" t="s">
        <v>68</v>
      </c>
      <c r="B8" s="16" t="s">
        <v>246</v>
      </c>
      <c r="C8" s="17">
        <v>7.5</v>
      </c>
      <c r="D8" s="17">
        <v>7.5</v>
      </c>
      <c r="E8" s="18"/>
      <c r="F8" s="18"/>
      <c r="G8" s="18"/>
      <c r="H8" s="18"/>
      <c r="I8" s="18"/>
      <c r="J8" s="18"/>
      <c r="K8" s="18"/>
      <c r="L8" s="18"/>
      <c r="M8" s="16" t="s">
        <v>298</v>
      </c>
      <c r="N8" s="29" t="s">
        <v>299</v>
      </c>
      <c r="O8" s="16" t="s">
        <v>300</v>
      </c>
      <c r="P8" s="30"/>
      <c r="Q8" s="30"/>
      <c r="R8" s="30"/>
      <c r="S8" s="16" t="s">
        <v>301</v>
      </c>
      <c r="T8" s="33"/>
      <c r="U8" s="30"/>
      <c r="V8" s="30"/>
    </row>
    <row r="9" spans="1:22" s="1" customFormat="1" ht="73.5" customHeight="1">
      <c r="A9" s="15" t="s">
        <v>68</v>
      </c>
      <c r="B9" s="19" t="s">
        <v>242</v>
      </c>
      <c r="C9" s="20">
        <v>13</v>
      </c>
      <c r="D9" s="21"/>
      <c r="E9" s="21"/>
      <c r="F9" s="21"/>
      <c r="G9" s="21"/>
      <c r="H9" s="21">
        <v>13</v>
      </c>
      <c r="I9" s="21"/>
      <c r="J9" s="21"/>
      <c r="K9" s="21"/>
      <c r="L9" s="21"/>
      <c r="M9" s="31" t="s">
        <v>302</v>
      </c>
      <c r="N9" s="32" t="s">
        <v>303</v>
      </c>
      <c r="O9" s="21" t="s">
        <v>304</v>
      </c>
      <c r="P9" s="33"/>
      <c r="Q9" s="33"/>
      <c r="R9" s="33"/>
      <c r="S9" s="29" t="s">
        <v>305</v>
      </c>
      <c r="T9" s="33"/>
      <c r="U9" s="33"/>
      <c r="V9" s="33"/>
    </row>
    <row r="10" spans="1:22" ht="57" customHeight="1">
      <c r="A10" s="15" t="s">
        <v>68</v>
      </c>
      <c r="B10" s="19" t="s">
        <v>248</v>
      </c>
      <c r="C10" s="20">
        <v>10</v>
      </c>
      <c r="D10" s="21">
        <v>10</v>
      </c>
      <c r="E10" s="21"/>
      <c r="F10" s="21"/>
      <c r="G10" s="21"/>
      <c r="H10" s="21"/>
      <c r="I10" s="21"/>
      <c r="J10" s="21"/>
      <c r="K10" s="21"/>
      <c r="L10" s="21"/>
      <c r="M10" s="31" t="s">
        <v>306</v>
      </c>
      <c r="N10" s="32" t="s">
        <v>303</v>
      </c>
      <c r="O10" s="21" t="s">
        <v>307</v>
      </c>
      <c r="P10" s="33"/>
      <c r="Q10" s="33"/>
      <c r="R10" s="33"/>
      <c r="S10" s="29" t="s">
        <v>308</v>
      </c>
      <c r="T10" s="33"/>
      <c r="U10" s="33"/>
      <c r="V10" s="33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2018-02-09T03:05:34Z</cp:lastPrinted>
  <dcterms:created xsi:type="dcterms:W3CDTF">2017-01-26T02:06:17Z</dcterms:created>
  <dcterms:modified xsi:type="dcterms:W3CDTF">2021-02-04T00:28:32Z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