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tabRatio="944" firstSheet="23" activeTab="23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 hidden="1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<sst xmlns="http://schemas.openxmlformats.org/spreadsheetml/2006/main" count="1023" uniqueCount="385">
  <si>
    <t>附件2</t>
  </si>
  <si>
    <t>中共抚顺市委统一战线工作部2018年部门预算和“三公”经费预算公开表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</si>
  <si>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</si>
  <si>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</si>
  <si>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</si>
  <si>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</si>
  <si>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</si>
  <si>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</si>
  <si>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</si>
  <si>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</si>
  <si>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</si>
  <si>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</si>
  <si>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</si>
  <si>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</si>
  <si>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</si>
  <si>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</si>
  <si>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</si>
  <si>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</si>
  <si>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</si>
  <si>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</si>
  <si>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</si>
  <si>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</si>
  <si>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</si>
  <si>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</si>
  <si>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</si>
  <si>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部门名称：市委统战部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</si>
  <si>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</si>
  <si>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</si>
  <si>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</si>
  <si>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</si>
  <si>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</si>
  <si>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</si>
  <si>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一、一般公共服务支出</t>
  </si>
  <si>
    <t>其中：上级提前告知转移支付资金</t>
  </si>
  <si>
    <t xml:space="preserve">  统战事务</t>
  </si>
  <si>
    <t>二、纳入预算管理的专项收入</t>
  </si>
  <si>
    <t xml:space="preserve">    行政运行</t>
  </si>
  <si>
    <t>三、纳入预算管理的行政事业性收费</t>
  </si>
  <si>
    <t xml:space="preserve">    一般行政管理事务</t>
  </si>
  <si>
    <t>四、国有资源（资产）有偿使用收入</t>
  </si>
  <si>
    <t>二、社会保障和就业支出</t>
  </si>
  <si>
    <t>五、政府住房收入</t>
  </si>
  <si>
    <t xml:space="preserve">  行政事业单位离退休</t>
  </si>
  <si>
    <t>六、纳入政府性基金预算管理收入</t>
  </si>
  <si>
    <t xml:space="preserve">    归口管理的行政单位离退休</t>
  </si>
  <si>
    <t xml:space="preserve">    事业单位离退休</t>
  </si>
  <si>
    <t>七、纳入专户管理的行政事业性收费</t>
  </si>
  <si>
    <t xml:space="preserve">    机关事业单位基本养老保险缴费支出</t>
  </si>
  <si>
    <t>三、医疗卫生与计划生育支出</t>
  </si>
  <si>
    <t xml:space="preserve">  行政事业单位医疗</t>
  </si>
  <si>
    <t xml:space="preserve">    行政单位医疗</t>
  </si>
  <si>
    <t xml:space="preserve">    事业单位医疗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</si>
  <si>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</si>
  <si>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</si>
  <si>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</si>
  <si>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</si>
  <si>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</si>
  <si>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</si>
  <si>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</si>
  <si>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</si>
  <si>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</si>
  <si>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</si>
  <si>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</si>
  <si>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</si>
  <si>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</si>
  <si>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</si>
  <si>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</si>
  <si>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</si>
  <si>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</si>
  <si>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</si>
  <si>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中共抚顺市委统一战线工作部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</si>
  <si>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</si>
  <si>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</si>
  <si>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</si>
  <si>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</si>
  <si>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</si>
  <si>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</si>
  <si>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</si>
  <si>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市委统战部</t>
  </si>
  <si>
    <t>201</t>
  </si>
  <si>
    <t>一般公共服务支出</t>
  </si>
  <si>
    <t>34</t>
  </si>
  <si>
    <t>统战事务</t>
  </si>
  <si>
    <t>01</t>
  </si>
  <si>
    <t>行政运行</t>
  </si>
  <si>
    <t>02</t>
  </si>
  <si>
    <t>一般行政管理事务</t>
  </si>
  <si>
    <t>208</t>
  </si>
  <si>
    <t>社会保证和就业支出</t>
  </si>
  <si>
    <t>05</t>
  </si>
  <si>
    <t>行政事业单位离退休</t>
  </si>
  <si>
    <t>归口管理的行政单位离退休</t>
  </si>
  <si>
    <t>机关事业单位基本养老保险缴费支出</t>
  </si>
  <si>
    <t>210</t>
  </si>
  <si>
    <t>医疗卫生与计划生育支出</t>
  </si>
  <si>
    <t>11</t>
  </si>
  <si>
    <t>行政事业单位医疗</t>
  </si>
  <si>
    <t>行政单位医疗</t>
  </si>
  <si>
    <t>221</t>
  </si>
  <si>
    <t>住房保障支出</t>
  </si>
  <si>
    <t>2</t>
  </si>
  <si>
    <t>住房改革支出</t>
  </si>
  <si>
    <t>1</t>
  </si>
  <si>
    <t>住房公积金</t>
  </si>
  <si>
    <t>2018年部门支出总体情况表</t>
  </si>
  <si>
    <t>公开表4</t>
  </si>
  <si>
    <t xml:space="preserve">  </t>
  </si>
  <si>
    <t>2018年部门支出总体情况表（按功能科目）</t>
  </si>
  <si>
    <t>公开表5</t>
  </si>
  <si>
    <t>部门名称：</t>
  </si>
  <si>
    <t>资金来源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</si>
  <si>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</si>
  <si>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</si>
  <si>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</si>
  <si>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</si>
  <si>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</si>
  <si>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</si>
  <si>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</si>
  <si>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</si>
  <si>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</si>
  <si>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</si>
  <si>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</si>
  <si>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</si>
  <si>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</si>
  <si>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</si>
  <si>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</si>
  <si>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</si>
  <si>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</si>
  <si>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>30101</t>
  </si>
  <si>
    <t xml:space="preserve">  基本工资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</si>
  <si>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</si>
  <si>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</si>
  <si>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</si>
  <si>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</si>
  <si>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</si>
  <si>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</si>
  <si>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3010202</t>
  </si>
  <si>
    <t xml:space="preserve">    津贴补贴（非统发）</t>
  </si>
  <si>
    <t>30103</t>
  </si>
  <si>
    <t xml:space="preserve">  奖金</t>
  </si>
  <si>
    <t>3010301</t>
  </si>
  <si>
    <t xml:space="preserve">    奖金（统发）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</si>
  <si>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</si>
  <si>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</si>
  <si>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</si>
  <si>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</si>
  <si>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</si>
  <si>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</si>
  <si>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</si>
  <si>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</si>
  <si>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</si>
  <si>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</si>
  <si>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</si>
  <si>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</si>
  <si>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</si>
  <si>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</si>
  <si>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</si>
  <si>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</si>
  <si>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</si>
  <si>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</si>
  <si>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</si>
  <si>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</si>
  <si>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</si>
  <si>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30207</t>
  </si>
  <si>
    <t xml:space="preserve">  邮电费</t>
  </si>
  <si>
    <t>3020701</t>
  </si>
  <si>
    <t xml:space="preserve">    邮电费</t>
  </si>
  <si>
    <t>30211</t>
  </si>
  <si>
    <t xml:space="preserve">  差旅费</t>
  </si>
  <si>
    <t>3021101</t>
  </si>
  <si>
    <t xml:space="preserve">    差旅费</t>
  </si>
  <si>
    <t>3021150</t>
  </si>
  <si>
    <t xml:space="preserve">    差旅费（项目）</t>
  </si>
  <si>
    <t>30215</t>
  </si>
  <si>
    <t xml:space="preserve">  会议费</t>
  </si>
  <si>
    <t>3021550</t>
  </si>
  <si>
    <t xml:space="preserve">    会议费（项目）</t>
  </si>
  <si>
    <t>30216</t>
  </si>
  <si>
    <t xml:space="preserve">  培训费</t>
  </si>
  <si>
    <t>3021650</t>
  </si>
  <si>
    <t xml:space="preserve">    培训费（项目）</t>
  </si>
  <si>
    <t>30217</t>
  </si>
  <si>
    <t xml:space="preserve">  公务接待费</t>
  </si>
  <si>
    <t>3021750</t>
  </si>
  <si>
    <t xml:space="preserve">    公务接待费（项目）</t>
  </si>
  <si>
    <t>30226</t>
  </si>
  <si>
    <t xml:space="preserve">  劳务费</t>
  </si>
  <si>
    <t>3022650</t>
  </si>
  <si>
    <t xml:space="preserve">    劳务费（项目）</t>
  </si>
  <si>
    <t>30231</t>
  </si>
  <si>
    <t xml:space="preserve">  公务用车运行维护费</t>
  </si>
  <si>
    <t>3023101</t>
  </si>
  <si>
    <t xml:space="preserve">    公务用车运行维护费（已车改）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</si>
  <si>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</si>
  <si>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</si>
  <si>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</si>
  <si>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</si>
  <si>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</si>
  <si>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</si>
  <si>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</si>
  <si>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</si>
  <si>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3029949</t>
  </si>
  <si>
    <t xml:space="preserve">    其他商品和服务支出</t>
  </si>
  <si>
    <t>3029999</t>
  </si>
  <si>
    <t xml:space="preserve">    其他商品和服务支出（项目）</t>
  </si>
  <si>
    <t>303</t>
  </si>
  <si>
    <t>30301</t>
  </si>
  <si>
    <t xml:space="preserve">  离休费</t>
  </si>
  <si>
    <t>3030101</t>
  </si>
  <si>
    <t xml:space="preserve">    离休费（统发）</t>
  </si>
  <si>
    <t>3030102</t>
  </si>
  <si>
    <t xml:space="preserve">    离休费（非统发）</t>
  </si>
  <si>
    <t>30302</t>
  </si>
  <si>
    <t xml:space="preserve">  退休费</t>
  </si>
  <si>
    <t>3030201</t>
  </si>
  <si>
    <t xml:space="preserve">    退休费（统发）</t>
  </si>
  <si>
    <t>3030202</t>
  </si>
  <si>
    <t xml:space="preserve">    退休费（非统发）</t>
  </si>
  <si>
    <t>30399</t>
  </si>
  <si>
    <t xml:space="preserve">  其他对个人和家庭的补助支出</t>
  </si>
  <si>
    <t>3039940</t>
  </si>
  <si>
    <t xml:space="preserve">    其他对个人和家庭的补助（统发）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</si>
  <si>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</si>
  <si>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</si>
  <si>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社会保障和就业支出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</si>
  <si>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</si>
  <si>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</si>
  <si>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</si>
  <si>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</si>
  <si>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</si>
  <si>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</si>
  <si>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</si>
  <si>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</si>
  <si>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</si>
  <si>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</si>
  <si>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</si>
  <si>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</si>
  <si>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</si>
  <si>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</si>
  <si>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</si>
  <si>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</si>
  <si>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</si>
  <si>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</si>
  <si>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</si>
  <si>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</si>
  <si>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</si>
  <si>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</si>
  <si>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</si>
  <si>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</si>
  <si>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</si>
  <si>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</si>
  <si>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</si>
  <si>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</si>
  <si>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</si>
  <si>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</si>
  <si>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</si>
  <si>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</si>
  <si>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</si>
  <si>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</si>
  <si>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取暖费</t>
  </si>
  <si>
    <t xml:space="preserve">    物业管理费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</si>
  <si>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</si>
  <si>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</si>
  <si>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</si>
  <si>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</si>
  <si>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</si>
  <si>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</si>
  <si>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</si>
  <si>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</si>
  <si>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</si>
  <si>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</si>
  <si>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</si>
  <si>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</si>
  <si>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</si>
  <si>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</si>
  <si>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</si>
  <si>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</si>
  <si>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</si>
  <si>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</si>
  <si>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</si>
  <si>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</si>
  <si>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</si>
  <si>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</si>
  <si>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</si>
  <si>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</si>
  <si>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</si>
  <si>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</si>
  <si>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>40</t>
  </si>
  <si>
    <t xml:space="preserve">    税金及附加费用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</si>
  <si>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</si>
  <si>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</si>
  <si>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</si>
  <si>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</si>
  <si>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</si>
  <si>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</si>
  <si>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</si>
  <si>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</si>
  <si>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</si>
  <si>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</si>
  <si>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</si>
  <si>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</si>
  <si>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</si>
  <si>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</si>
  <si>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</si>
  <si>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</si>
  <si>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</si>
  <si>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</si>
  <si>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</si>
  <si>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</si>
  <si>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</si>
  <si>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</si>
  <si>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</si>
  <si>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</si>
  <si>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</si>
  <si>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</si>
  <si>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</si>
  <si>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</si>
  <si>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</si>
  <si>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</si>
  <si>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</si>
  <si>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</si>
  <si>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</si>
  <si>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</si>
  <si>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</si>
  <si>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2018年部门（政府性基金收入）政府性基金预算支出表</t>
  </si>
  <si>
    <t>公开表12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</si>
  <si>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</si>
  <si>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</si>
  <si>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</si>
  <si>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</si>
  <si>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</si>
  <si>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</si>
  <si>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>统战工作</t>
  </si>
  <si>
    <t>机关商品和服务支出20万元：一、办公经费10万元：差旅费10万元。到省、县区开会、培训、调研，赴外省学习考察、调研商会建设、“凤来雁归”工程，约100人次，其中交通费4万元，伙食费3万元，住宿费3万元。二、会议费4.5万元。1、全市统战工作会议费0.5万元：材料印刷费0.2万元，餐费0.3万元；2、县区统战部长、市直统战系统负责人工作会1万元，约4次，参会人数80人左右，材料印刷费0.5万，餐费0.5万；3、市党外知识分子联谊会1万元：材料印刷费0.5万元，会议室费用0.5万元；4、全市非公经济人士综合评价工作会议2万元：交通费0.5万元，伙食费0.5万元，材料印刷费1万元。三、培训费5.5万元。1、包括对党外代表人士培训指导经费2.5万元；2、统战干部教育培训3万元。</t>
  </si>
  <si>
    <t xml:space="preserve"> 政治特别费</t>
  </si>
  <si>
    <t>机关商品和服务支出35万元：一、办公经费8万元。差旅费8万元，党外人士、民主党派、宗教团体等赴外地考察的住宿费3万元、伙食费2万元、交通费3万元，约200人次。二、会议费1.5万元。1、宗教联席会议1万元，材料印刷费0.5万元，餐费0.5万元，约100人；2、民主党派座谈会0.5万元，约50人，材料印刷费0.5万元。三、委托业务费6万元：劳务费6万元，统战特殊信息费。四、公务接待费4万元，包括接待党外人士、省内外统战系统调研指导、友好团体来访等。接待约10批次，150人，用于会议费、餐费、交通费等。五、其他商品和服务支出15.5万元。1、走访慰问工作经费7万元。包括走访慰问统一战线各党派、工商联、无党派、民族宗教、非公经济界人士5万元，走访5次，走访人数200人；为党外人士祝寿、去世慰问2万元；2、宗教工作经费8.5万元，包括参加宗教仪式和宗教节日6.5万元；处理突发事件2万元。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</si>
  <si>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</si>
  <si>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</si>
  <si>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</si>
  <si>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</si>
  <si>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</si>
  <si>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</si>
  <si>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/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</si>
  <si>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</si>
  <si>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</si>
  <si>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</si>
  <si>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</si>
  <si>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</si>
  <si>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</si>
  <si>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</si>
  <si>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</si>
  <si>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</si>
  <si>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</si>
  <si>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</si>
  <si>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</si>
  <si>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</si>
  <si>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</si>
  <si>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</si>
  <si>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</si>
  <si>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</si>
  <si>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</si>
  <si>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</si>
  <si>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</si>
  <si>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</si>
  <si>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</si>
  <si>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</si>
  <si>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</si>
  <si>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</si>
  <si>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</si>
  <si>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</si>
  <si>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</si>
  <si>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</si>
  <si>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</si>
  <si>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</si>
  <si>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</si>
  <si>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</si>
  <si>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r>
      <t>进行监督、检查、调研100次。召开统战业务工作会议</t>
    </r>
    <r>
      <rPr>
        <sz val="9"/>
        <rFont val="Calibri"/>
        <family val="2"/>
      </rPr>
      <t>10</t>
    </r>
    <r>
      <rPr>
        <sz val="9"/>
        <rFont val="宋体"/>
        <family val="0"/>
      </rPr>
      <t>次，参会人员</t>
    </r>
    <r>
      <rPr>
        <sz val="9"/>
        <rFont val="Calibri"/>
        <family val="2"/>
      </rPr>
      <t>500</t>
    </r>
    <r>
      <rPr>
        <sz val="9"/>
        <rFont val="宋体"/>
        <family val="0"/>
      </rPr>
      <t>人。</t>
    </r>
  </si>
  <si>
    <t>调研、会议计划</t>
  </si>
  <si>
    <t xml:space="preserve"> 按照年度计划及考核指标规定按时完成各项工作，完成年度调研任务，出具调研报告，提供决策建议。会议人员参与率、会议计划完成率均达到99%以上，达到与其效果和目的。</t>
  </si>
  <si>
    <r>
      <t>1</t>
    </r>
    <r>
      <rPr>
        <sz val="9"/>
        <rFont val="宋体"/>
        <family val="0"/>
      </rPr>
      <t>、布置全年及各阶段重点工作，推动工作深入开展。</t>
    </r>
    <r>
      <rPr>
        <sz val="9"/>
        <rFont val="Calibri"/>
        <family val="2"/>
      </rPr>
      <t>2</t>
    </r>
    <r>
      <rPr>
        <sz val="9"/>
        <rFont val="宋体"/>
        <family val="0"/>
      </rPr>
      <t>、增进与宗教人士的感情，做好维稳工作，促进社会和谐稳定。</t>
    </r>
    <r>
      <rPr>
        <sz val="9"/>
        <rFont val="Calibri"/>
        <family val="2"/>
      </rPr>
      <t>3</t>
    </r>
    <r>
      <rPr>
        <sz val="9"/>
        <rFont val="宋体"/>
        <family val="0"/>
      </rPr>
      <t>、加强与各有关部门通力合作，及时掌握民族、宗教工作动态，加强对民族、宗教事务的管理。</t>
    </r>
    <r>
      <rPr>
        <sz val="9"/>
        <rFont val="Calibri"/>
        <family val="2"/>
      </rPr>
      <t>4</t>
    </r>
    <r>
      <rPr>
        <sz val="9"/>
        <rFont val="宋体"/>
        <family val="0"/>
      </rPr>
      <t>、加强与党外知识分子的交流沟通，为我市经济社会发展提供有力的人才智力支持。</t>
    </r>
    <r>
      <rPr>
        <sz val="9"/>
        <rFont val="Calibri"/>
        <family val="2"/>
      </rPr>
      <t>5</t>
    </r>
    <r>
      <rPr>
        <sz val="9"/>
        <rFont val="宋体"/>
        <family val="0"/>
      </rPr>
      <t>、进一步加强非公有制经济代表人士队伍建设，促进非公有制经济的健康发展和非公有制经济人士健康成长。</t>
    </r>
  </si>
  <si>
    <t>政治特别费</t>
  </si>
  <si>
    <t>走访慰问统战人士300人左右</t>
  </si>
  <si>
    <t>走访慰问计划表</t>
  </si>
  <si>
    <t>加强与广大统战成员的情感交往，增进他们对党和政府的思想感情，吸引和聚集更多的港澳台同胞、海外华侨华人等统战成员参与、支持抚顺建设。</t>
  </si>
  <si>
    <t>1、加强与外市统战部门、友好商会的相互联系，借鉴经验，推进我市统战工作开展。2、加强与广大统战成员的情感交往，增进他们对党和政府的思想感情，吸引和聚集更多的港澳台同胞、海外华侨华人等统战成员参与、支持抚顺建设。3、提升民主党派负责人、党外人士素质。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</si>
</sst>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;;"/>
    <numFmt numFmtId="186" formatCode="#,##0.00_ "/>
    <numFmt numFmtId="187" formatCode="#,##0.00_);[Red]\(#,##0.00\)"/>
    <numFmt numFmtId="188" formatCode="0.00_ "/>
    <numFmt numFmtId="189" formatCode="#,##0.0000"/>
    <numFmt numFmtId="190" formatCode="#,##0.0"/>
    <numFmt numFmtId="191" formatCode="#,##0_ "/>
    <numFmt numFmtId="192" formatCode="0.0_ "/>
  </numFmts>
  <fonts count="44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Calibri"/>
      <family val="2"/>
    </font>
    <font>
      <b/>
      <sz val="22"/>
      <name val="宋体"/>
      <family val="0"/>
    </font>
    <font>
      <sz val="9"/>
      <color indexed="63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9"/>
      <color indexed="63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4" applyNumberFormat="0" applyFill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" fillId="16" borderId="8" applyNumberFormat="0" applyAlignment="0" applyProtection="0"/>
    <xf numFmtId="0" fontId="4" fillId="16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horizontal="centerContinuous" vertical="center"/>
    </xf>
    <xf numFmtId="0" fontId="26" fillId="24" borderId="10" xfId="83" applyFont="1" applyFill="1" applyBorder="1" applyAlignment="1">
      <alignment vertical="center"/>
      <protection/>
    </xf>
    <xf numFmtId="0" fontId="27" fillId="24" borderId="0" xfId="0" applyFont="1" applyFill="1" applyAlignment="1">
      <alignment vertical="center"/>
    </xf>
    <xf numFmtId="0" fontId="27" fillId="24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7" fillId="24" borderId="12" xfId="0" applyNumberFormat="1" applyFont="1" applyFill="1" applyBorder="1" applyAlignment="1" applyProtection="1">
      <alignment horizontal="center" vertical="center"/>
      <protection/>
    </xf>
    <xf numFmtId="0" fontId="27" fillId="24" borderId="13" xfId="0" applyNumberFormat="1" applyFont="1" applyFill="1" applyBorder="1" applyAlignment="1" applyProtection="1">
      <alignment vertical="center"/>
      <protection/>
    </xf>
    <xf numFmtId="0" fontId="27" fillId="24" borderId="14" xfId="0" applyNumberFormat="1" applyFont="1" applyFill="1" applyBorder="1" applyAlignment="1" applyProtection="1">
      <alignment vertical="center" wrapText="1"/>
      <protection/>
    </xf>
    <xf numFmtId="0" fontId="27" fillId="24" borderId="13" xfId="0" applyNumberFormat="1" applyFont="1" applyFill="1" applyBorder="1" applyAlignment="1" applyProtection="1">
      <alignment vertical="center" wrapText="1"/>
      <protection/>
    </xf>
    <xf numFmtId="0" fontId="27" fillId="24" borderId="11" xfId="0" applyNumberFormat="1" applyFont="1" applyFill="1" applyBorder="1" applyAlignment="1" applyProtection="1">
      <alignment vertical="center"/>
      <protection/>
    </xf>
    <xf numFmtId="0" fontId="27" fillId="24" borderId="11" xfId="0" applyNumberFormat="1" applyFont="1" applyFill="1" applyBorder="1" applyAlignment="1" applyProtection="1">
      <alignment vertical="center" wrapText="1"/>
      <protection/>
    </xf>
    <xf numFmtId="0" fontId="28" fillId="24" borderId="0" xfId="0" applyFont="1" applyFill="1" applyAlignment="1">
      <alignment vertical="center"/>
    </xf>
    <xf numFmtId="0" fontId="27" fillId="24" borderId="15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justify" vertical="center"/>
    </xf>
    <xf numFmtId="0" fontId="0" fillId="24" borderId="11" xfId="0" applyNumberFormat="1" applyFill="1" applyBorder="1" applyAlignment="1">
      <alignment vertical="center" wrapText="1"/>
    </xf>
    <xf numFmtId="0" fontId="29" fillId="0" borderId="11" xfId="0" applyFont="1" applyBorder="1" applyAlignment="1">
      <alignment horizontal="justify" vertical="center"/>
    </xf>
    <xf numFmtId="0" fontId="27" fillId="24" borderId="11" xfId="0" applyNumberFormat="1" applyFont="1" applyFill="1" applyBorder="1" applyAlignment="1" applyProtection="1">
      <alignment horizontal="center" vertical="center" wrapText="1"/>
      <protection/>
    </xf>
    <xf numFmtId="0" fontId="27" fillId="24" borderId="16" xfId="0" applyNumberFormat="1" applyFont="1" applyFill="1" applyBorder="1" applyAlignment="1" applyProtection="1">
      <alignment vertical="center" wrapText="1"/>
      <protection/>
    </xf>
    <xf numFmtId="0" fontId="0" fillId="24" borderId="11" xfId="0" applyNumberFormat="1" applyFont="1" applyFill="1" applyBorder="1" applyAlignment="1" applyProtection="1">
      <alignment horizontal="left" vertical="center" wrapText="1"/>
      <protection/>
    </xf>
    <xf numFmtId="0" fontId="0" fillId="24" borderId="11" xfId="0" applyNumberFormat="1" applyFont="1" applyFill="1" applyBorder="1" applyAlignment="1" applyProtection="1">
      <alignment vertical="center" wrapText="1"/>
      <protection/>
    </xf>
    <xf numFmtId="0" fontId="27" fillId="24" borderId="0" xfId="0" applyNumberFormat="1" applyFont="1" applyFill="1" applyAlignment="1" applyProtection="1">
      <alignment horizontal="right" vertical="center"/>
      <protection/>
    </xf>
    <xf numFmtId="0" fontId="27" fillId="24" borderId="0" xfId="0" applyFont="1" applyFill="1" applyAlignment="1">
      <alignment horizontal="right" vertical="center"/>
    </xf>
    <xf numFmtId="0" fontId="27" fillId="24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102" applyFont="1" applyAlignment="1">
      <alignment vertical="center"/>
      <protection/>
    </xf>
    <xf numFmtId="0" fontId="26" fillId="24" borderId="0" xfId="102" applyFont="1" applyFill="1" applyAlignment="1">
      <alignment vertical="center" wrapText="1"/>
      <protection/>
    </xf>
    <xf numFmtId="0" fontId="26" fillId="0" borderId="0" xfId="102" applyFont="1" applyAlignment="1">
      <alignment vertical="center"/>
      <protection/>
    </xf>
    <xf numFmtId="0" fontId="27" fillId="0" borderId="0" xfId="0" applyFont="1" applyAlignment="1">
      <alignment vertical="center"/>
    </xf>
    <xf numFmtId="49" fontId="28" fillId="0" borderId="0" xfId="102" applyNumberFormat="1" applyFont="1" applyFill="1" applyAlignment="1" applyProtection="1">
      <alignment vertical="center"/>
      <protection/>
    </xf>
    <xf numFmtId="184" fontId="28" fillId="0" borderId="0" xfId="102" applyNumberFormat="1" applyFont="1" applyAlignment="1">
      <alignment vertical="center"/>
      <protection/>
    </xf>
    <xf numFmtId="0" fontId="28" fillId="0" borderId="0" xfId="102" applyFont="1">
      <alignment/>
      <protection/>
    </xf>
    <xf numFmtId="2" fontId="25" fillId="0" borderId="0" xfId="102" applyNumberFormat="1" applyFont="1" applyFill="1" applyAlignment="1" applyProtection="1">
      <alignment horizontal="centerContinuous" vertical="center"/>
      <protection/>
    </xf>
    <xf numFmtId="2" fontId="30" fillId="0" borderId="0" xfId="102" applyNumberFormat="1" applyFont="1" applyFill="1" applyAlignment="1" applyProtection="1">
      <alignment horizontal="centerContinuous" vertical="center"/>
      <protection/>
    </xf>
    <xf numFmtId="2" fontId="28" fillId="0" borderId="0" xfId="102" applyNumberFormat="1" applyFont="1" applyFill="1" applyAlignment="1" applyProtection="1">
      <alignment horizontal="center" vertical="center"/>
      <protection/>
    </xf>
    <xf numFmtId="2" fontId="26" fillId="0" borderId="0" xfId="102" applyNumberFormat="1" applyFont="1" applyFill="1" applyAlignment="1" applyProtection="1">
      <alignment horizontal="right" vertical="center"/>
      <protection/>
    </xf>
    <xf numFmtId="0" fontId="26" fillId="0" borderId="10" xfId="83" applyFont="1" applyFill="1" applyBorder="1" applyAlignment="1">
      <alignment horizontal="left" vertical="center"/>
      <protection/>
    </xf>
    <xf numFmtId="184" fontId="28" fillId="0" borderId="0" xfId="102" applyNumberFormat="1" applyFont="1" applyFill="1" applyAlignment="1">
      <alignment horizontal="center" vertical="center"/>
      <protection/>
    </xf>
    <xf numFmtId="184" fontId="26" fillId="0" borderId="10" xfId="102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 applyProtection="1">
      <alignment vertical="center" wrapText="1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185" fontId="26" fillId="0" borderId="13" xfId="0" applyNumberFormat="1" applyFont="1" applyFill="1" applyBorder="1" applyAlignment="1" applyProtection="1">
      <alignment horizontal="center" vertical="center" wrapText="1"/>
      <protection/>
    </xf>
    <xf numFmtId="186" fontId="26" fillId="0" borderId="13" xfId="102" applyNumberFormat="1" applyFont="1" applyFill="1" applyBorder="1" applyAlignment="1" applyProtection="1">
      <alignment horizontal="right" vertical="center" wrapText="1"/>
      <protection/>
    </xf>
    <xf numFmtId="0" fontId="26" fillId="0" borderId="0" xfId="102" applyFont="1">
      <alignment/>
      <protection/>
    </xf>
    <xf numFmtId="49" fontId="0" fillId="0" borderId="15" xfId="0" applyNumberFormat="1" applyFill="1" applyBorder="1" applyAlignment="1" applyProtection="1">
      <alignment horizontal="left" vertical="center" wrapText="1"/>
      <protection/>
    </xf>
    <xf numFmtId="49" fontId="31" fillId="0" borderId="11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187" fontId="31" fillId="0" borderId="11" xfId="0" applyNumberFormat="1" applyFont="1" applyBorder="1" applyAlignment="1">
      <alignment horizontal="right" vertical="center"/>
    </xf>
    <xf numFmtId="187" fontId="32" fillId="0" borderId="0" xfId="0" applyNumberFormat="1" applyFont="1" applyBorder="1" applyAlignment="1">
      <alignment horizontal="right" vertical="center"/>
    </xf>
    <xf numFmtId="187" fontId="31" fillId="0" borderId="13" xfId="0" applyNumberFormat="1" applyFont="1" applyBorder="1" applyAlignment="1">
      <alignment horizontal="right" vertical="center"/>
    </xf>
    <xf numFmtId="49" fontId="31" fillId="0" borderId="18" xfId="0" applyNumberFormat="1" applyFont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9" fontId="33" fillId="0" borderId="0" xfId="102" applyNumberFormat="1" applyFont="1" applyFill="1" applyAlignment="1" applyProtection="1">
      <alignment vertical="center"/>
      <protection/>
    </xf>
    <xf numFmtId="184" fontId="28" fillId="0" borderId="0" xfId="102" applyNumberFormat="1" applyFont="1" applyFill="1" applyAlignment="1">
      <alignment vertical="center"/>
      <protection/>
    </xf>
    <xf numFmtId="0" fontId="28" fillId="0" borderId="0" xfId="102" applyFont="1" applyBorder="1">
      <alignment/>
      <protection/>
    </xf>
    <xf numFmtId="0" fontId="2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right" vertical="center"/>
      <protection/>
    </xf>
    <xf numFmtId="0" fontId="26" fillId="0" borderId="10" xfId="83" applyFont="1" applyFill="1" applyBorder="1" applyAlignment="1">
      <alignment horizontal="right" vertical="center"/>
      <protection/>
    </xf>
    <xf numFmtId="0" fontId="26" fillId="0" borderId="17" xfId="0" applyFont="1" applyBorder="1" applyAlignment="1">
      <alignment horizontal="centerContinuous" vertical="center"/>
    </xf>
    <xf numFmtId="0" fontId="26" fillId="0" borderId="11" xfId="0" applyFont="1" applyBorder="1" applyAlignment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9" fontId="34" fillId="0" borderId="0" xfId="0" applyNumberFormat="1" applyFont="1" applyFill="1" applyAlignment="1" applyProtection="1">
      <alignment vertical="center" wrapText="1"/>
      <protection/>
    </xf>
    <xf numFmtId="190" fontId="34" fillId="0" borderId="0" xfId="0" applyNumberFormat="1" applyFont="1" applyFill="1" applyAlignment="1" applyProtection="1">
      <alignment vertical="center" wrapText="1"/>
      <protection/>
    </xf>
    <xf numFmtId="0" fontId="26" fillId="0" borderId="21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vertical="center" wrapText="1"/>
      <protection/>
    </xf>
    <xf numFmtId="190" fontId="28" fillId="0" borderId="11" xfId="10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27" fillId="0" borderId="0" xfId="0" applyNumberFormat="1" applyFont="1" applyFill="1" applyAlignment="1" applyProtection="1">
      <alignment horizontal="right" vertical="center"/>
      <protection/>
    </xf>
    <xf numFmtId="0" fontId="27" fillId="0" borderId="0" xfId="0" applyFont="1" applyAlignment="1">
      <alignment horizontal="right" vertical="center"/>
    </xf>
    <xf numFmtId="185" fontId="28" fillId="0" borderId="15" xfId="0" applyNumberFormat="1" applyFont="1" applyFill="1" applyBorder="1" applyAlignment="1" applyProtection="1">
      <alignment vertical="center" wrapText="1"/>
      <protection/>
    </xf>
    <xf numFmtId="49" fontId="28" fillId="0" borderId="15" xfId="0" applyNumberFormat="1" applyFont="1" applyFill="1" applyBorder="1" applyAlignment="1" applyProtection="1">
      <alignment vertical="center" wrapText="1"/>
      <protection/>
    </xf>
    <xf numFmtId="191" fontId="28" fillId="0" borderId="11" xfId="0" applyNumberFormat="1" applyFont="1" applyFill="1" applyBorder="1" applyAlignment="1" applyProtection="1">
      <alignment horizontal="right" vertical="center"/>
      <protection/>
    </xf>
    <xf numFmtId="190" fontId="28" fillId="0" borderId="11" xfId="0" applyNumberFormat="1" applyFont="1" applyFill="1" applyBorder="1" applyAlignment="1" applyProtection="1">
      <alignment horizontal="right" vertical="center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vertical="center"/>
    </xf>
    <xf numFmtId="0" fontId="26" fillId="0" borderId="22" xfId="0" applyFont="1" applyBorder="1" applyAlignment="1">
      <alignment horizontal="center" vertical="center" wrapText="1"/>
    </xf>
    <xf numFmtId="185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49" fontId="26" fillId="0" borderId="11" xfId="0" applyNumberFormat="1" applyFont="1" applyFill="1" applyBorder="1" applyAlignment="1" applyProtection="1">
      <alignment vertical="center" wrapText="1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/>
    </xf>
    <xf numFmtId="185" fontId="26" fillId="0" borderId="11" xfId="0" applyNumberFormat="1" applyFont="1" applyFill="1" applyBorder="1" applyAlignment="1" applyProtection="1">
      <alignment horizontal="center" vertical="center" wrapText="1"/>
      <protection/>
    </xf>
    <xf numFmtId="190" fontId="26" fillId="0" borderId="11" xfId="0" applyNumberFormat="1" applyFont="1" applyFill="1" applyBorder="1" applyAlignment="1" applyProtection="1">
      <alignment horizontal="right"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49" fontId="28" fillId="0" borderId="11" xfId="8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 horizontal="right" vertical="center"/>
    </xf>
    <xf numFmtId="0" fontId="26" fillId="0" borderId="11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6" fillId="0" borderId="0" xfId="102" applyNumberFormat="1" applyFont="1" applyFill="1" applyAlignment="1" applyProtection="1">
      <alignment horizontal="centerContinuous" vertical="center"/>
      <protection/>
    </xf>
    <xf numFmtId="0" fontId="28" fillId="0" borderId="0" xfId="102" applyNumberFormat="1" applyFont="1" applyFill="1" applyAlignment="1" applyProtection="1">
      <alignment horizontal="centerContinuous" vertical="center"/>
      <protection/>
    </xf>
    <xf numFmtId="0" fontId="26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6" fillId="0" borderId="0" xfId="83" applyFont="1" applyFill="1" applyBorder="1" applyAlignment="1">
      <alignment horizontal="left" vertical="center"/>
      <protection/>
    </xf>
    <xf numFmtId="49" fontId="26" fillId="0" borderId="11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186" fontId="28" fillId="0" borderId="11" xfId="0" applyNumberFormat="1" applyFont="1" applyFill="1" applyBorder="1" applyAlignment="1" applyProtection="1">
      <alignment horizontal="right" vertical="center"/>
      <protection/>
    </xf>
    <xf numFmtId="49" fontId="28" fillId="0" borderId="11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8" fillId="0" borderId="1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28" fillId="0" borderId="11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49" fontId="27" fillId="0" borderId="11" xfId="0" applyNumberFormat="1" applyFont="1" applyFill="1" applyBorder="1" applyAlignment="1" applyProtection="1">
      <alignment horizontal="center" vertical="center"/>
      <protection/>
    </xf>
    <xf numFmtId="185" fontId="27" fillId="0" borderId="11" xfId="0" applyNumberFormat="1" applyFont="1" applyFill="1" applyBorder="1" applyAlignment="1" applyProtection="1">
      <alignment horizontal="center" vertical="center" wrapText="1"/>
      <protection/>
    </xf>
    <xf numFmtId="187" fontId="31" fillId="0" borderId="23" xfId="0" applyNumberFormat="1" applyFont="1" applyBorder="1" applyAlignment="1">
      <alignment horizontal="right" vertical="center"/>
    </xf>
    <xf numFmtId="49" fontId="31" fillId="0" borderId="23" xfId="0" applyNumberFormat="1" applyFont="1" applyBorder="1" applyAlignment="1">
      <alignment vertical="center"/>
    </xf>
    <xf numFmtId="49" fontId="31" fillId="0" borderId="24" xfId="0" applyNumberFormat="1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187" fontId="31" fillId="0" borderId="18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 applyProtection="1">
      <alignment horizontal="right" vertical="center"/>
      <protection/>
    </xf>
    <xf numFmtId="187" fontId="0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187" fontId="0" fillId="0" borderId="11" xfId="0" applyNumberFormat="1" applyFill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88" fontId="26" fillId="0" borderId="11" xfId="0" applyNumberFormat="1" applyFont="1" applyFill="1" applyBorder="1" applyAlignment="1" applyProtection="1">
      <alignment horizontal="right" vertical="center"/>
      <protection/>
    </xf>
    <xf numFmtId="188" fontId="31" fillId="0" borderId="24" xfId="0" applyNumberFormat="1" applyFont="1" applyFill="1" applyBorder="1" applyAlignment="1">
      <alignment horizontal="right" vertical="center"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7" fontId="31" fillId="0" borderId="24" xfId="0" applyNumberFormat="1" applyFont="1" applyBorder="1" applyAlignment="1">
      <alignment horizontal="right" vertical="center"/>
    </xf>
    <xf numFmtId="187" fontId="31" fillId="0" borderId="19" xfId="0" applyNumberFormat="1" applyFont="1" applyBorder="1" applyAlignment="1">
      <alignment horizontal="right" vertical="center"/>
    </xf>
    <xf numFmtId="187" fontId="31" fillId="0" borderId="25" xfId="0" applyNumberFormat="1" applyFont="1" applyBorder="1" applyAlignment="1">
      <alignment horizontal="right" vertical="center"/>
    </xf>
    <xf numFmtId="0" fontId="31" fillId="0" borderId="26" xfId="0" applyFont="1" applyBorder="1" applyAlignment="1">
      <alignment vertical="center"/>
    </xf>
    <xf numFmtId="49" fontId="28" fillId="0" borderId="12" xfId="83" applyNumberFormat="1" applyFont="1" applyFill="1" applyBorder="1" applyAlignment="1" applyProtection="1">
      <alignment vertical="center"/>
      <protection/>
    </xf>
    <xf numFmtId="49" fontId="31" fillId="0" borderId="25" xfId="0" applyNumberFormat="1" applyFont="1" applyBorder="1" applyAlignment="1">
      <alignment vertical="center"/>
    </xf>
    <xf numFmtId="49" fontId="31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28" fillId="0" borderId="22" xfId="83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190" fontId="0" fillId="0" borderId="17" xfId="0" applyNumberFormat="1" applyFont="1" applyFill="1" applyBorder="1" applyAlignment="1" applyProtection="1">
      <alignment horizontal="right" vertical="center"/>
      <protection/>
    </xf>
    <xf numFmtId="190" fontId="0" fillId="0" borderId="14" xfId="0" applyNumberFormat="1" applyFont="1" applyFill="1" applyBorder="1" applyAlignment="1" applyProtection="1">
      <alignment horizontal="right" vertical="center"/>
      <protection/>
    </xf>
    <xf numFmtId="190" fontId="0" fillId="0" borderId="28" xfId="0" applyNumberFormat="1" applyFont="1" applyFill="1" applyBorder="1" applyAlignment="1" applyProtection="1">
      <alignment horizontal="right" vertical="center"/>
      <protection/>
    </xf>
    <xf numFmtId="190" fontId="0" fillId="0" borderId="13" xfId="0" applyNumberFormat="1" applyFont="1" applyFill="1" applyBorder="1" applyAlignment="1" applyProtection="1">
      <alignment horizontal="right" vertical="center"/>
      <protection/>
    </xf>
    <xf numFmtId="49" fontId="32" fillId="0" borderId="23" xfId="0" applyNumberFormat="1" applyFont="1" applyBorder="1" applyAlignment="1">
      <alignment vertical="center"/>
    </xf>
    <xf numFmtId="49" fontId="32" fillId="0" borderId="18" xfId="0" applyNumberFormat="1" applyFont="1" applyBorder="1" applyAlignment="1">
      <alignment vertical="center"/>
    </xf>
    <xf numFmtId="0" fontId="28" fillId="0" borderId="0" xfId="0" applyFont="1" applyAlignment="1">
      <alignment vertical="center" wrapText="1"/>
    </xf>
    <xf numFmtId="190" fontId="28" fillId="0" borderId="13" xfId="0" applyNumberFormat="1" applyFont="1" applyFill="1" applyBorder="1" applyAlignment="1" applyProtection="1">
      <alignment horizontal="right" vertical="center"/>
      <protection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190" fontId="28" fillId="0" borderId="15" xfId="0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85" fontId="0" fillId="0" borderId="13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vertical="center" wrapText="1"/>
    </xf>
    <xf numFmtId="0" fontId="26" fillId="0" borderId="15" xfId="0" applyNumberFormat="1" applyFont="1" applyFill="1" applyBorder="1" applyAlignment="1" applyProtection="1">
      <alignment horizontal="centerContinuous" vertical="center"/>
      <protection/>
    </xf>
    <xf numFmtId="0" fontId="26" fillId="0" borderId="16" xfId="0" applyNumberFormat="1" applyFont="1" applyFill="1" applyBorder="1" applyAlignment="1" applyProtection="1">
      <alignment horizontal="centerContinuous" vertical="center"/>
      <protection/>
    </xf>
    <xf numFmtId="0" fontId="27" fillId="0" borderId="11" xfId="0" applyFont="1" applyFill="1" applyBorder="1" applyAlignment="1">
      <alignment horizontal="center" vertical="center" wrapText="1"/>
    </xf>
    <xf numFmtId="190" fontId="27" fillId="0" borderId="11" xfId="0" applyNumberFormat="1" applyFont="1" applyFill="1" applyBorder="1" applyAlignment="1" applyProtection="1">
      <alignment vertical="center"/>
      <protection/>
    </xf>
    <xf numFmtId="190" fontId="27" fillId="0" borderId="22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86" fontId="0" fillId="0" borderId="11" xfId="0" applyNumberFormat="1" applyFont="1" applyFill="1" applyBorder="1" applyAlignment="1">
      <alignment vertical="center"/>
    </xf>
    <xf numFmtId="186" fontId="28" fillId="0" borderId="11" xfId="0" applyNumberFormat="1" applyFont="1" applyFill="1" applyBorder="1" applyAlignment="1">
      <alignment vertical="center"/>
    </xf>
    <xf numFmtId="49" fontId="28" fillId="0" borderId="15" xfId="83" applyNumberFormat="1" applyFont="1" applyFill="1" applyBorder="1" applyAlignment="1" applyProtection="1">
      <alignment vertical="center"/>
      <protection/>
    </xf>
    <xf numFmtId="0" fontId="33" fillId="0" borderId="0" xfId="84" applyFont="1" applyAlignment="1">
      <alignment/>
      <protection/>
    </xf>
    <xf numFmtId="0" fontId="26" fillId="0" borderId="16" xfId="0" applyFont="1" applyBorder="1" applyAlignment="1">
      <alignment horizontal="centerContinuous" vertical="center"/>
    </xf>
    <xf numFmtId="0" fontId="26" fillId="0" borderId="17" xfId="0" applyNumberFormat="1" applyFont="1" applyFill="1" applyBorder="1" applyAlignment="1" applyProtection="1">
      <alignment horizontal="centerContinuous" vertical="center"/>
      <protection/>
    </xf>
    <xf numFmtId="190" fontId="0" fillId="0" borderId="11" xfId="0" applyNumberFormat="1" applyFont="1" applyFill="1" applyBorder="1" applyAlignment="1" applyProtection="1">
      <alignment vertical="center"/>
      <protection/>
    </xf>
    <xf numFmtId="192" fontId="28" fillId="0" borderId="11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0" xfId="102" applyNumberFormat="1" applyFont="1" applyFill="1" applyAlignment="1" applyProtection="1">
      <alignment vertical="center"/>
      <protection/>
    </xf>
    <xf numFmtId="4" fontId="26" fillId="0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vertical="center"/>
    </xf>
    <xf numFmtId="0" fontId="30" fillId="0" borderId="0" xfId="102" applyNumberFormat="1" applyFont="1" applyFill="1" applyAlignment="1" applyProtection="1">
      <alignment horizontal="centerContinuous" vertical="center"/>
      <protection/>
    </xf>
    <xf numFmtId="4" fontId="27" fillId="0" borderId="11" xfId="0" applyNumberFormat="1" applyFont="1" applyFill="1" applyBorder="1" applyAlignment="1" applyProtection="1">
      <alignment horizontal="right" vertical="center"/>
      <protection/>
    </xf>
    <xf numFmtId="186" fontId="37" fillId="0" borderId="23" xfId="0" applyNumberFormat="1" applyFont="1" applyBorder="1" applyAlignment="1">
      <alignment horizontal="right" vertical="center"/>
    </xf>
    <xf numFmtId="186" fontId="37" fillId="0" borderId="24" xfId="0" applyNumberFormat="1" applyFont="1" applyBorder="1" applyAlignment="1">
      <alignment horizontal="right" vertical="center"/>
    </xf>
    <xf numFmtId="186" fontId="31" fillId="0" borderId="18" xfId="0" applyNumberFormat="1" applyFont="1" applyBorder="1" applyAlignment="1">
      <alignment horizontal="right" vertical="center"/>
    </xf>
    <xf numFmtId="186" fontId="31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11" xfId="0" applyNumberFormat="1" applyFont="1" applyBorder="1" applyAlignment="1">
      <alignment vertical="center"/>
    </xf>
    <xf numFmtId="0" fontId="28" fillId="0" borderId="0" xfId="0" applyFont="1" applyAlignment="1">
      <alignment horizontal="centerContinuous" vertical="center"/>
    </xf>
    <xf numFmtId="190" fontId="27" fillId="0" borderId="11" xfId="0" applyNumberFormat="1" applyFont="1" applyFill="1" applyBorder="1" applyAlignment="1" applyProtection="1">
      <alignment horizontal="right" vertical="center"/>
      <protection/>
    </xf>
    <xf numFmtId="186" fontId="31" fillId="0" borderId="23" xfId="0" applyNumberFormat="1" applyFont="1" applyBorder="1" applyAlignment="1">
      <alignment horizontal="right" vertical="center"/>
    </xf>
    <xf numFmtId="186" fontId="31" fillId="0" borderId="24" xfId="0" applyNumberFormat="1" applyFont="1" applyBorder="1" applyAlignment="1">
      <alignment horizontal="right" vertical="center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31" fillId="0" borderId="25" xfId="0" applyNumberFormat="1" applyFont="1" applyBorder="1" applyAlignment="1">
      <alignment horizontal="right" vertical="center"/>
    </xf>
    <xf numFmtId="186" fontId="31" fillId="0" borderId="27" xfId="0" applyNumberFormat="1" applyFont="1" applyBorder="1" applyAlignment="1">
      <alignment horizontal="right" vertical="center"/>
    </xf>
    <xf numFmtId="185" fontId="0" fillId="0" borderId="15" xfId="0" applyNumberFormat="1" applyFont="1" applyFill="1" applyBorder="1" applyAlignment="1" applyProtection="1">
      <alignment vertical="center" wrapText="1"/>
      <protection/>
    </xf>
    <xf numFmtId="186" fontId="31" fillId="0" borderId="11" xfId="0" applyNumberFormat="1" applyFont="1" applyBorder="1" applyAlignment="1">
      <alignment horizontal="right" vertical="center"/>
    </xf>
    <xf numFmtId="0" fontId="0" fillId="0" borderId="15" xfId="0" applyNumberFormat="1" applyFill="1" applyBorder="1" applyAlignment="1">
      <alignment vertical="center"/>
    </xf>
    <xf numFmtId="186" fontId="32" fillId="0" borderId="11" xfId="0" applyNumberFormat="1" applyFont="1" applyBorder="1" applyAlignment="1">
      <alignment horizontal="right" vertical="center"/>
    </xf>
    <xf numFmtId="190" fontId="28" fillId="0" borderId="22" xfId="0" applyNumberFormat="1" applyFont="1" applyFill="1" applyBorder="1" applyAlignment="1" applyProtection="1">
      <alignment horizontal="right" vertical="center"/>
      <protection/>
    </xf>
    <xf numFmtId="190" fontId="28" fillId="0" borderId="0" xfId="0" applyNumberFormat="1" applyFont="1" applyFill="1" applyBorder="1" applyAlignment="1" applyProtection="1">
      <alignment horizontal="right" vertical="center"/>
      <protection/>
    </xf>
    <xf numFmtId="49" fontId="27" fillId="0" borderId="11" xfId="0" applyNumberFormat="1" applyFont="1" applyFill="1" applyBorder="1" applyAlignment="1" applyProtection="1">
      <alignment vertical="center" wrapText="1"/>
      <protection/>
    </xf>
    <xf numFmtId="186" fontId="27" fillId="0" borderId="11" xfId="0" applyNumberFormat="1" applyFont="1" applyFill="1" applyBorder="1" applyAlignment="1" applyProtection="1">
      <alignment horizontal="right" vertical="center"/>
      <protection/>
    </xf>
    <xf numFmtId="186" fontId="26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5" xfId="83" applyNumberFormat="1" applyFont="1" applyFill="1" applyBorder="1" applyAlignment="1" applyProtection="1">
      <alignment vertical="center"/>
      <protection/>
    </xf>
    <xf numFmtId="186" fontId="28" fillId="0" borderId="1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86" fontId="27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>
      <alignment vertical="center"/>
    </xf>
    <xf numFmtId="186" fontId="0" fillId="0" borderId="11" xfId="0" applyNumberFormat="1" applyBorder="1" applyAlignment="1">
      <alignment vertical="center"/>
    </xf>
    <xf numFmtId="186" fontId="27" fillId="0" borderId="22" xfId="0" applyNumberFormat="1" applyFont="1" applyFill="1" applyBorder="1" applyAlignment="1">
      <alignment horizontal="right" vertical="center" wrapText="1"/>
    </xf>
    <xf numFmtId="186" fontId="2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ill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33" fillId="0" borderId="0" xfId="84" applyFont="1">
      <alignment/>
      <protection/>
    </xf>
    <xf numFmtId="0" fontId="1" fillId="0" borderId="0" xfId="84">
      <alignment/>
      <protection/>
    </xf>
    <xf numFmtId="0" fontId="28" fillId="0" borderId="0" xfId="83" applyFont="1" applyFill="1" applyAlignment="1">
      <alignment vertical="center"/>
      <protection/>
    </xf>
    <xf numFmtId="0" fontId="28" fillId="0" borderId="0" xfId="83" applyFont="1" applyFill="1" applyAlignment="1">
      <alignment horizontal="center" vertical="center"/>
      <protection/>
    </xf>
    <xf numFmtId="184" fontId="26" fillId="0" borderId="0" xfId="83" applyNumberFormat="1" applyFont="1" applyFill="1" applyAlignment="1" applyProtection="1">
      <alignment horizontal="right" vertical="center"/>
      <protection/>
    </xf>
    <xf numFmtId="0" fontId="38" fillId="0" borderId="0" xfId="83" applyFont="1" applyFill="1" applyAlignment="1">
      <alignment vertical="center"/>
      <protection/>
    </xf>
    <xf numFmtId="184" fontId="28" fillId="0" borderId="10" xfId="83" applyNumberFormat="1" applyFont="1" applyFill="1" applyBorder="1" applyAlignment="1">
      <alignment horizontal="center" vertical="center"/>
      <protection/>
    </xf>
    <xf numFmtId="0" fontId="28" fillId="0" borderId="10" xfId="83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vertical="center"/>
      <protection/>
    </xf>
    <xf numFmtId="0" fontId="26" fillId="0" borderId="11" xfId="83" applyNumberFormat="1" applyFont="1" applyFill="1" applyBorder="1" applyAlignment="1" applyProtection="1">
      <alignment horizontal="centerContinuous" vertical="center"/>
      <protection/>
    </xf>
    <xf numFmtId="0" fontId="26" fillId="0" borderId="11" xfId="83" applyNumberFormat="1" applyFont="1" applyFill="1" applyBorder="1" applyAlignment="1" applyProtection="1">
      <alignment horizontal="center" vertical="center"/>
      <protection/>
    </xf>
    <xf numFmtId="184" fontId="26" fillId="0" borderId="13" xfId="83" applyNumberFormat="1" applyFont="1" applyFill="1" applyBorder="1" applyAlignment="1" applyProtection="1">
      <alignment horizontal="center" vertical="center"/>
      <protection/>
    </xf>
    <xf numFmtId="0" fontId="26" fillId="0" borderId="13" xfId="83" applyNumberFormat="1" applyFont="1" applyFill="1" applyBorder="1" applyAlignment="1" applyProtection="1">
      <alignment horizontal="center" vertical="center"/>
      <protection/>
    </xf>
    <xf numFmtId="186" fontId="28" fillId="0" borderId="15" xfId="0" applyNumberFormat="1" applyFont="1" applyFill="1" applyBorder="1" applyAlignment="1" applyProtection="1">
      <alignment horizontal="right" vertical="center"/>
      <protection/>
    </xf>
    <xf numFmtId="0" fontId="31" fillId="0" borderId="29" xfId="0" applyFont="1" applyBorder="1" applyAlignment="1">
      <alignment vertical="center"/>
    </xf>
    <xf numFmtId="187" fontId="31" fillId="0" borderId="30" xfId="0" applyNumberFormat="1" applyFont="1" applyBorder="1" applyAlignment="1">
      <alignment horizontal="right" vertical="center"/>
    </xf>
    <xf numFmtId="49" fontId="28" fillId="0" borderId="15" xfId="83" applyNumberFormat="1" applyFont="1" applyFill="1" applyBorder="1" applyAlignment="1" applyProtection="1">
      <alignment horizontal="left" vertical="center" indent="1"/>
      <protection/>
    </xf>
    <xf numFmtId="186" fontId="28" fillId="0" borderId="21" xfId="83" applyNumberFormat="1" applyFont="1" applyFill="1" applyBorder="1" applyAlignment="1" applyProtection="1">
      <alignment horizontal="right" vertical="center" wrapText="1"/>
      <protection/>
    </xf>
    <xf numFmtId="0" fontId="0" fillId="0" borderId="22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86" fontId="28" fillId="0" borderId="15" xfId="83" applyNumberFormat="1" applyFont="1" applyFill="1" applyBorder="1" applyAlignment="1" applyProtection="1">
      <alignment horizontal="right" vertical="center" wrapText="1"/>
      <protection/>
    </xf>
    <xf numFmtId="188" fontId="0" fillId="0" borderId="11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188" fontId="0" fillId="0" borderId="22" xfId="0" applyNumberFormat="1" applyFill="1" applyBorder="1" applyAlignment="1">
      <alignment vertical="center"/>
    </xf>
    <xf numFmtId="186" fontId="28" fillId="0" borderId="11" xfId="83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ill="1" applyBorder="1" applyAlignment="1">
      <alignment vertical="center"/>
    </xf>
    <xf numFmtId="49" fontId="27" fillId="0" borderId="15" xfId="83" applyNumberFormat="1" applyFont="1" applyFill="1" applyBorder="1" applyAlignment="1" applyProtection="1">
      <alignment horizontal="center" vertical="center"/>
      <protection/>
    </xf>
    <xf numFmtId="186" fontId="27" fillId="0" borderId="11" xfId="83" applyNumberFormat="1" applyFont="1" applyFill="1" applyBorder="1" applyAlignment="1" applyProtection="1">
      <alignment horizontal="right" vertical="center" wrapText="1"/>
      <protection/>
    </xf>
    <xf numFmtId="0" fontId="36" fillId="0" borderId="0" xfId="83" applyFont="1" applyFill="1" applyAlignment="1">
      <alignment vertical="center"/>
      <protection/>
    </xf>
    <xf numFmtId="0" fontId="33" fillId="0" borderId="0" xfId="84" applyFont="1" applyAlignment="1">
      <alignment horizontal="left"/>
      <protection/>
    </xf>
    <xf numFmtId="0" fontId="38" fillId="0" borderId="0" xfId="83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1" fillId="0" borderId="0" xfId="0" applyFont="1" applyFill="1" applyAlignment="1">
      <alignment horizontal="left" vertical="center"/>
    </xf>
    <xf numFmtId="189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39" fillId="0" borderId="0" xfId="0" applyNumberFormat="1" applyFont="1" applyFill="1" applyAlignment="1" applyProtection="1">
      <alignment horizontal="center" wrapText="1"/>
      <protection/>
    </xf>
    <xf numFmtId="0" fontId="42" fillId="0" borderId="0" xfId="0" applyFont="1" applyFill="1" applyAlignment="1">
      <alignment horizontal="center"/>
    </xf>
    <xf numFmtId="0" fontId="43" fillId="0" borderId="0" xfId="0" applyFont="1" applyAlignment="1">
      <alignment horizontal="center" vertical="center"/>
    </xf>
    <xf numFmtId="57" fontId="39" fillId="0" borderId="0" xfId="0" applyNumberFormat="1" applyFont="1" applyFill="1" applyAlignment="1" applyProtection="1">
      <alignment horizontal="center"/>
      <protection/>
    </xf>
    <xf numFmtId="0" fontId="39" fillId="0" borderId="0" xfId="0" applyNumberFormat="1" applyFont="1" applyFill="1" applyAlignment="1" applyProtection="1">
      <alignment horizontal="center"/>
      <protection/>
    </xf>
    <xf numFmtId="0" fontId="25" fillId="0" borderId="0" xfId="0" applyFont="1" applyFill="1" applyAlignment="1">
      <alignment horizontal="center"/>
    </xf>
    <xf numFmtId="31" fontId="25" fillId="0" borderId="0" xfId="0" applyNumberFormat="1" applyFont="1" applyFill="1" applyAlignment="1">
      <alignment horizontal="center"/>
    </xf>
    <xf numFmtId="0" fontId="30" fillId="0" borderId="0" xfId="83" applyNumberFormat="1" applyFont="1" applyFill="1" applyAlignment="1" applyProtection="1">
      <alignment horizontal="center" vertical="center"/>
      <protection/>
    </xf>
    <xf numFmtId="0" fontId="33" fillId="0" borderId="0" xfId="84" applyFont="1" applyAlignment="1">
      <alignment horizontal="left" vertical="center" wrapText="1"/>
      <protection/>
    </xf>
    <xf numFmtId="0" fontId="26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>
      <alignment horizontal="lef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0" fillId="0" borderId="0" xfId="102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33" fillId="0" borderId="0" xfId="83" applyNumberFormat="1" applyFont="1" applyFill="1" applyAlignment="1" applyProtection="1">
      <alignment horizontal="left" vertical="center"/>
      <protection/>
    </xf>
    <xf numFmtId="0" fontId="26" fillId="0" borderId="1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10" xfId="83" applyFont="1" applyFill="1" applyBorder="1" applyAlignment="1">
      <alignment horizontal="left" vertical="center"/>
      <protection/>
    </xf>
    <xf numFmtId="0" fontId="26" fillId="0" borderId="0" xfId="83" applyFont="1" applyFill="1" applyBorder="1" applyAlignment="1">
      <alignment horizontal="left" vertical="center"/>
      <protection/>
    </xf>
    <xf numFmtId="49" fontId="26" fillId="0" borderId="11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28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24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>
      <alignment horizontal="center" vertical="center"/>
    </xf>
    <xf numFmtId="0" fontId="27" fillId="24" borderId="22" xfId="0" applyFont="1" applyFill="1" applyBorder="1" applyAlignment="1">
      <alignment horizontal="center" vertical="center"/>
    </xf>
    <xf numFmtId="0" fontId="27" fillId="24" borderId="13" xfId="0" applyNumberFormat="1" applyFont="1" applyFill="1" applyBorder="1" applyAlignment="1" applyProtection="1">
      <alignment horizontal="center" vertical="center" wrapText="1"/>
      <protection/>
    </xf>
    <xf numFmtId="0" fontId="27" fillId="24" borderId="31" xfId="0" applyNumberFormat="1" applyFont="1" applyFill="1" applyBorder="1" applyAlignment="1" applyProtection="1">
      <alignment horizontal="center" vertical="center" wrapText="1"/>
      <protection/>
    </xf>
    <xf numFmtId="0" fontId="27" fillId="24" borderId="22" xfId="0" applyNumberFormat="1" applyFont="1" applyFill="1" applyBorder="1" applyAlignment="1" applyProtection="1">
      <alignment horizontal="center" vertical="center" wrapText="1"/>
      <protection/>
    </xf>
    <xf numFmtId="49" fontId="26" fillId="0" borderId="11" xfId="102" applyNumberFormat="1" applyFont="1" applyFill="1" applyBorder="1" applyAlignment="1" applyProtection="1">
      <alignment horizontal="center" vertical="center" wrapText="1"/>
      <protection/>
    </xf>
    <xf numFmtId="184" fontId="26" fillId="0" borderId="11" xfId="102" applyNumberFormat="1" applyFont="1" applyFill="1" applyBorder="1" applyAlignment="1" applyProtection="1">
      <alignment horizontal="center" vertical="center" wrapText="1"/>
      <protection/>
    </xf>
    <xf numFmtId="184" fontId="26" fillId="0" borderId="13" xfId="102" applyNumberFormat="1" applyFont="1" applyFill="1" applyBorder="1" applyAlignment="1" applyProtection="1">
      <alignment horizontal="center" vertical="center" wrapText="1"/>
      <protection/>
    </xf>
    <xf numFmtId="188" fontId="33" fillId="0" borderId="0" xfId="0" applyNumberFormat="1" applyFont="1" applyAlignment="1">
      <alignment horizontal="left" vertical="center" wrapText="1"/>
    </xf>
    <xf numFmtId="0" fontId="27" fillId="24" borderId="11" xfId="0" applyNumberFormat="1" applyFont="1" applyFill="1" applyBorder="1" applyAlignment="1" applyProtection="1">
      <alignment horizontal="center" vertical="center"/>
      <protection/>
    </xf>
    <xf numFmtId="0" fontId="27" fillId="24" borderId="15" xfId="0" applyNumberFormat="1" applyFont="1" applyFill="1" applyBorder="1" applyAlignment="1" applyProtection="1">
      <alignment horizontal="center" vertical="center" wrapText="1"/>
      <protection/>
    </xf>
    <xf numFmtId="0" fontId="27" fillId="24" borderId="16" xfId="0" applyNumberFormat="1" applyFont="1" applyFill="1" applyBorder="1" applyAlignment="1" applyProtection="1">
      <alignment horizontal="center" vertical="center" wrapText="1"/>
      <protection/>
    </xf>
    <xf numFmtId="0" fontId="27" fillId="24" borderId="17" xfId="0" applyNumberFormat="1" applyFont="1" applyFill="1" applyBorder="1" applyAlignment="1" applyProtection="1">
      <alignment horizontal="center" vertical="center" wrapText="1"/>
      <protection/>
    </xf>
    <xf numFmtId="0" fontId="27" fillId="24" borderId="13" xfId="0" applyNumberFormat="1" applyFont="1" applyFill="1" applyBorder="1" applyAlignment="1" applyProtection="1">
      <alignment horizontal="center" vertical="center"/>
      <protection/>
    </xf>
    <xf numFmtId="0" fontId="27" fillId="24" borderId="31" xfId="0" applyNumberFormat="1" applyFont="1" applyFill="1" applyBorder="1" applyAlignment="1" applyProtection="1">
      <alignment horizontal="center" vertical="center"/>
      <protection/>
    </xf>
    <xf numFmtId="0" fontId="27" fillId="24" borderId="22" xfId="0" applyNumberFormat="1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注释" xfId="122"/>
    <cellStyle name="注释 2" xfId="123"/>
    <cellStyle name="着色 1" xfId="124"/>
    <cellStyle name="着色 2" xfId="125"/>
    <cellStyle name="着色 3" xfId="126"/>
    <cellStyle name="着色 4" xfId="127"/>
    <cellStyle name="着色 5" xfId="128"/>
    <cellStyle name="着色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5">
      <selection activeCell="A15" sqref="A15:P15"/>
    </sheetView>
  </sheetViews>
  <sheetFormatPr defaultColWidth="7" defaultRowHeight="11.25"/>
  <cols>
    <col min="1" max="5" width="8.83203125" style="272" customWidth="1"/>
    <col min="6" max="6" width="8.83203125" style="269" customWidth="1"/>
    <col min="7" max="16" width="8.83203125" style="272" customWidth="1"/>
    <col min="17" max="19" width="7" style="272" customWidth="1"/>
    <col min="20" max="20" width="50.83203125" style="272" customWidth="1"/>
    <col min="21" max="16384" width="7" style="272" customWidth="1"/>
  </cols>
  <sheetData>
    <row r="1" spans="1:26" ht="15" customHeight="1">
      <c r="A1" s="273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69"/>
      <c r="Y4"/>
      <c r="Z4"/>
    </row>
    <row r="5" spans="1:26" s="269" customFormat="1" ht="36" customHeight="1">
      <c r="A5" s="274" t="s">
        <v>0</v>
      </c>
      <c r="W5" s="275"/>
      <c r="X5" s="127"/>
      <c r="Y5" s="127"/>
      <c r="Z5" s="127"/>
    </row>
    <row r="6" spans="4:26" ht="10.5" customHeight="1">
      <c r="D6" s="269"/>
      <c r="U6" s="269"/>
      <c r="V6" s="269"/>
      <c r="W6" s="269"/>
      <c r="X6" s="269"/>
      <c r="Y6"/>
      <c r="Z6"/>
    </row>
    <row r="7" spans="4:26" ht="10.5" customHeight="1">
      <c r="D7" s="269"/>
      <c r="N7" s="269"/>
      <c r="O7" s="269"/>
      <c r="U7" s="269"/>
      <c r="V7" s="269"/>
      <c r="W7" s="269"/>
      <c r="X7" s="269"/>
      <c r="Y7"/>
      <c r="Z7"/>
    </row>
    <row r="8" spans="1:26" s="270" customFormat="1" ht="66.75" customHeight="1">
      <c r="A8" s="280" t="s">
        <v>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76"/>
      <c r="R8" s="276"/>
      <c r="S8" s="276"/>
      <c r="T8" s="277"/>
      <c r="U8" s="276"/>
      <c r="V8" s="276"/>
      <c r="W8" s="276"/>
      <c r="X8" s="276"/>
      <c r="Y8"/>
      <c r="Z8"/>
    </row>
    <row r="9" spans="1:26" ht="19.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69"/>
      <c r="T9" s="278"/>
      <c r="U9" s="269"/>
      <c r="V9" s="269"/>
      <c r="W9" s="269"/>
      <c r="X9" s="269"/>
      <c r="Y9"/>
      <c r="Z9"/>
    </row>
    <row r="10" spans="1:26" ht="10.5" customHeight="1">
      <c r="A10" s="269"/>
      <c r="B10" s="269"/>
      <c r="D10" s="269"/>
      <c r="E10" s="269"/>
      <c r="H10" s="269"/>
      <c r="N10" s="269"/>
      <c r="O10" s="269"/>
      <c r="U10" s="269"/>
      <c r="V10" s="269"/>
      <c r="X10" s="269"/>
      <c r="Y10"/>
      <c r="Z10"/>
    </row>
    <row r="11" spans="1:26" ht="77.25" customHeight="1">
      <c r="A11" s="282"/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U11" s="269"/>
      <c r="V11" s="269"/>
      <c r="X11" s="269"/>
      <c r="Y11"/>
      <c r="Z11"/>
    </row>
    <row r="12" spans="1:26" ht="56.25" customHeight="1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S12" s="269"/>
      <c r="T12" s="269"/>
      <c r="U12" s="269"/>
      <c r="V12" s="269"/>
      <c r="W12" s="269"/>
      <c r="X12" s="269"/>
      <c r="Y12"/>
      <c r="Z12"/>
    </row>
    <row r="13" spans="8:26" ht="10.5" customHeight="1">
      <c r="H13" s="269"/>
      <c r="R13" s="269"/>
      <c r="S13" s="269"/>
      <c r="U13" s="269"/>
      <c r="V13" s="269"/>
      <c r="W13" s="269"/>
      <c r="X13" s="269"/>
      <c r="Y13"/>
      <c r="Z13"/>
    </row>
    <row r="14" spans="1:26" s="271" customFormat="1" ht="25.5" customHeight="1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R14" s="279"/>
      <c r="S14" s="279"/>
      <c r="U14" s="279"/>
      <c r="V14" s="279"/>
      <c r="W14" s="279"/>
      <c r="X14" s="279"/>
      <c r="Y14" s="279"/>
      <c r="Z14" s="279"/>
    </row>
    <row r="15" spans="1:26" s="271" customFormat="1" ht="25.5" customHeight="1">
      <c r="A15" s="286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S15" s="279"/>
      <c r="T15" s="279"/>
      <c r="U15" s="279"/>
      <c r="V15" s="279"/>
      <c r="W15" s="279"/>
      <c r="X15"/>
      <c r="Y15"/>
      <c r="Z15" s="279"/>
    </row>
    <row r="16" spans="15:26" ht="11.25">
      <c r="O16" s="269"/>
      <c r="V16"/>
      <c r="W16"/>
      <c r="X16"/>
      <c r="Y16"/>
      <c r="Z16" s="269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69"/>
    </row>
    <row r="21" ht="11.25">
      <c r="M21" s="269"/>
    </row>
    <row r="22" ht="11.25">
      <c r="B22" s="272" t="s">
        <v>2</v>
      </c>
    </row>
  </sheetData>
  <sheetProtection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298611111111111" right="0.6298611111111111" top="0.7895833333333333" bottom="0.7895833333333333" header="0.38958333333333334" footer="0.38958333333333334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7">
      <selection activeCell="F14" sqref="F14"/>
    </sheetView>
  </sheetViews>
  <sheetFormatPr defaultColWidth="9.33203125" defaultRowHeight="11.25"/>
  <cols>
    <col min="1" max="1" width="128.83203125" style="0" customWidth="1"/>
  </cols>
  <sheetData>
    <row r="1" ht="33" customHeight="1">
      <c r="A1" s="76" t="s">
        <v>3</v>
      </c>
    </row>
    <row r="2" s="267" customFormat="1" ht="21.75" customHeight="1">
      <c r="A2" s="268" t="s">
        <v>4</v>
      </c>
    </row>
    <row r="3" s="267" customFormat="1" ht="21.75" customHeight="1">
      <c r="A3" s="268" t="s">
        <v>5</v>
      </c>
    </row>
    <row r="4" s="267" customFormat="1" ht="21.75" customHeight="1">
      <c r="A4" s="268" t="s">
        <v>6</v>
      </c>
    </row>
    <row r="5" s="267" customFormat="1" ht="21.75" customHeight="1">
      <c r="A5" s="268" t="s">
        <v>7</v>
      </c>
    </row>
    <row r="6" s="267" customFormat="1" ht="21.75" customHeight="1">
      <c r="A6" s="268" t="s">
        <v>8</v>
      </c>
    </row>
    <row r="7" s="267" customFormat="1" ht="21.75" customHeight="1">
      <c r="A7" s="268" t="s">
        <v>9</v>
      </c>
    </row>
    <row r="8" s="267" customFormat="1" ht="21.75" customHeight="1">
      <c r="A8" s="268" t="s">
        <v>10</v>
      </c>
    </row>
    <row r="9" s="267" customFormat="1" ht="21.75" customHeight="1">
      <c r="A9" s="268" t="s">
        <v>11</v>
      </c>
    </row>
    <row r="10" s="267" customFormat="1" ht="21.75" customHeight="1">
      <c r="A10" s="268" t="s">
        <v>12</v>
      </c>
    </row>
    <row r="11" s="267" customFormat="1" ht="21.75" customHeight="1">
      <c r="A11" s="268" t="s">
        <v>13</v>
      </c>
    </row>
    <row r="12" s="267" customFormat="1" ht="21.75" customHeight="1">
      <c r="A12" s="268" t="s">
        <v>14</v>
      </c>
    </row>
    <row r="13" s="267" customFormat="1" ht="21.75" customHeight="1">
      <c r="A13" s="268" t="s">
        <v>15</v>
      </c>
    </row>
    <row r="14" s="267" customFormat="1" ht="21.75" customHeight="1">
      <c r="A14" s="268" t="s">
        <v>16</v>
      </c>
    </row>
    <row r="15" s="267" customFormat="1" ht="21.75" customHeight="1">
      <c r="A15" s="268" t="s">
        <v>17</v>
      </c>
    </row>
    <row r="16" s="267" customFormat="1" ht="21.75" customHeight="1">
      <c r="A16" s="268" t="s">
        <v>18</v>
      </c>
    </row>
    <row r="17" s="267" customFormat="1" ht="21.75" customHeight="1">
      <c r="A17" s="268" t="s">
        <v>19</v>
      </c>
    </row>
    <row r="18" s="267" customFormat="1" ht="21.75" customHeight="1">
      <c r="A18" s="268" t="s">
        <v>20</v>
      </c>
    </row>
    <row r="19" s="267" customFormat="1" ht="21.75" customHeight="1">
      <c r="A19" s="268" t="s">
        <v>21</v>
      </c>
    </row>
    <row r="20" s="267" customFormat="1" ht="21.75" customHeight="1">
      <c r="A20" s="268" t="s">
        <v>22</v>
      </c>
    </row>
    <row r="21" s="267" customFormat="1" ht="21.75" customHeight="1"/>
  </sheetData>
  <sheetProtection/>
  <printOptions horizontalCentered="1"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1"/>
  </sheetPr>
  <dimension ref="A1:V27"/>
  <sheetViews>
    <sheetView tabSelected="1" zoomScalePageLayoutView="0" workbookViewId="0" topLeftCell="A12">
      <selection activeCell="C26" sqref="C26:D27"/>
    </sheetView>
  </sheetViews>
  <sheetFormatPr defaultColWidth="12" defaultRowHeight="11.25"/>
  <cols>
    <col min="1" max="1" width="52.66015625" style="236" customWidth="1"/>
    <col min="2" max="2" width="21.5" style="236" customWidth="1"/>
    <col min="3" max="3" width="48.66015625" style="236" customWidth="1"/>
    <col min="4" max="4" width="22.16015625" style="236" customWidth="1"/>
    <col min="5" max="16384" width="12" style="236" customWidth="1"/>
  </cols>
  <sheetData>
    <row r="1" spans="1:22" ht="27">
      <c r="A1" s="287" t="s">
        <v>23</v>
      </c>
      <c r="B1" s="287"/>
      <c r="C1" s="287"/>
      <c r="D1" s="28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4.25">
      <c r="A2" s="238"/>
      <c r="B2" s="238"/>
      <c r="C2" s="238"/>
      <c r="D2" s="239" t="s">
        <v>24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</row>
    <row r="3" spans="1:22" ht="17.25" customHeight="1">
      <c r="A3" s="37" t="s">
        <v>25</v>
      </c>
      <c r="B3" s="241"/>
      <c r="C3" s="242"/>
      <c r="D3" s="239" t="s">
        <v>26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18" customHeight="1">
      <c r="A4" s="244" t="s">
        <v>27</v>
      </c>
      <c r="B4" s="244"/>
      <c r="C4" s="244" t="s">
        <v>28</v>
      </c>
      <c r="D4" s="244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2" ht="18" customHeight="1">
      <c r="A5" s="245" t="s">
        <v>29</v>
      </c>
      <c r="B5" s="246" t="s">
        <v>30</v>
      </c>
      <c r="C5" s="247" t="s">
        <v>29</v>
      </c>
      <c r="D5" s="246" t="s">
        <v>30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</row>
    <row r="6" spans="1:22" ht="18" customHeight="1">
      <c r="A6" s="189" t="s">
        <v>31</v>
      </c>
      <c r="B6" s="248">
        <v>377.81</v>
      </c>
      <c r="C6" s="249" t="s">
        <v>32</v>
      </c>
      <c r="D6" s="250">
        <v>277.24</v>
      </c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</row>
    <row r="7" spans="1:22" ht="18" customHeight="1">
      <c r="A7" s="251" t="s">
        <v>33</v>
      </c>
      <c r="B7" s="252"/>
      <c r="C7" s="48" t="s">
        <v>34</v>
      </c>
      <c r="D7" s="49">
        <v>277.24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</row>
    <row r="8" spans="1:22" ht="18" customHeight="1">
      <c r="A8" s="189" t="s">
        <v>35</v>
      </c>
      <c r="B8" s="252"/>
      <c r="C8" s="48" t="s">
        <v>36</v>
      </c>
      <c r="D8" s="49">
        <v>222.24</v>
      </c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</row>
    <row r="9" spans="1:22" ht="18" customHeight="1">
      <c r="A9" s="189" t="s">
        <v>37</v>
      </c>
      <c r="B9" s="252"/>
      <c r="C9" s="48" t="s">
        <v>38</v>
      </c>
      <c r="D9" s="49">
        <v>55</v>
      </c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</row>
    <row r="10" spans="1:22" ht="18" customHeight="1">
      <c r="A10" s="189" t="s">
        <v>39</v>
      </c>
      <c r="B10" s="252"/>
      <c r="C10" s="253" t="s">
        <v>40</v>
      </c>
      <c r="D10" s="254">
        <v>68.09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</row>
    <row r="11" spans="1:22" ht="18" customHeight="1">
      <c r="A11" s="189" t="s">
        <v>41</v>
      </c>
      <c r="B11" s="252"/>
      <c r="C11" s="139" t="s">
        <v>42</v>
      </c>
      <c r="D11" s="255">
        <v>68.09</v>
      </c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</row>
    <row r="12" spans="1:22" ht="18" customHeight="1">
      <c r="A12" s="189" t="s">
        <v>43</v>
      </c>
      <c r="B12" s="252"/>
      <c r="C12" s="139" t="s">
        <v>44</v>
      </c>
      <c r="D12" s="255">
        <v>23.54</v>
      </c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</row>
    <row r="13" spans="1:22" ht="18" customHeight="1">
      <c r="A13" s="251" t="s">
        <v>33</v>
      </c>
      <c r="B13" s="256"/>
      <c r="C13" s="139" t="s">
        <v>45</v>
      </c>
      <c r="D13" s="255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</row>
    <row r="14" spans="1:22" ht="18" customHeight="1">
      <c r="A14" s="189" t="s">
        <v>46</v>
      </c>
      <c r="B14" s="256"/>
      <c r="C14" s="139" t="s">
        <v>47</v>
      </c>
      <c r="D14" s="255">
        <v>44.55</v>
      </c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</row>
    <row r="15" spans="2:22" ht="18" customHeight="1">
      <c r="B15" s="256"/>
      <c r="C15" s="143" t="s">
        <v>48</v>
      </c>
      <c r="D15" s="257">
        <v>12.54</v>
      </c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</row>
    <row r="16" spans="1:22" ht="18" customHeight="1">
      <c r="A16" s="189"/>
      <c r="B16" s="256"/>
      <c r="C16" s="258" t="s">
        <v>49</v>
      </c>
      <c r="D16" s="259">
        <v>12.54</v>
      </c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</row>
    <row r="17" spans="1:22" ht="18" customHeight="1">
      <c r="A17" s="103"/>
      <c r="B17" s="256"/>
      <c r="C17" s="143" t="s">
        <v>50</v>
      </c>
      <c r="D17" s="257">
        <v>12.54</v>
      </c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</row>
    <row r="18" spans="1:22" ht="18" customHeight="1">
      <c r="A18" s="103"/>
      <c r="B18" s="256"/>
      <c r="C18" s="143" t="s">
        <v>51</v>
      </c>
      <c r="D18" s="257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</row>
    <row r="19" spans="1:22" ht="18" customHeight="1">
      <c r="A19" s="103"/>
      <c r="B19" s="260"/>
      <c r="C19" s="143" t="s">
        <v>52</v>
      </c>
      <c r="D19" s="261">
        <v>19.94</v>
      </c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</row>
    <row r="20" spans="1:22" ht="18" customHeight="1">
      <c r="A20" s="103"/>
      <c r="B20" s="260"/>
      <c r="C20" s="143" t="s">
        <v>53</v>
      </c>
      <c r="D20" s="261">
        <v>19.94</v>
      </c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</row>
    <row r="21" spans="1:22" ht="18" customHeight="1">
      <c r="A21" s="103"/>
      <c r="B21" s="260"/>
      <c r="C21" s="143" t="s">
        <v>54</v>
      </c>
      <c r="D21" s="261">
        <v>19.94</v>
      </c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</row>
    <row r="22" spans="1:22" ht="18" customHeight="1">
      <c r="A22" s="103"/>
      <c r="B22" s="260"/>
      <c r="C22" s="143"/>
      <c r="D22" s="26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</row>
    <row r="23" spans="1:22" ht="18" customHeight="1">
      <c r="A23" s="103"/>
      <c r="B23" s="260"/>
      <c r="C23" s="143"/>
      <c r="D23" s="261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</row>
    <row r="24" spans="1:22" ht="18" customHeight="1">
      <c r="A24" s="189"/>
      <c r="B24" s="260"/>
      <c r="C24" s="143"/>
      <c r="D24" s="261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66"/>
    </row>
    <row r="25" spans="1:22" s="235" customFormat="1" ht="18" customHeight="1">
      <c r="A25" s="262" t="s">
        <v>55</v>
      </c>
      <c r="B25" s="221">
        <f>SUM(B6:B23)</f>
        <v>377.81</v>
      </c>
      <c r="C25" s="262" t="s">
        <v>56</v>
      </c>
      <c r="D25" s="263">
        <v>377.81</v>
      </c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</row>
    <row r="26" spans="1:4" ht="14.25">
      <c r="A26" s="265"/>
      <c r="B26" s="265"/>
      <c r="C26" s="288"/>
      <c r="D26" s="288"/>
    </row>
    <row r="27" spans="3:4" ht="14.25">
      <c r="C27" s="288"/>
      <c r="D27" s="288"/>
    </row>
  </sheetData>
  <sheetProtection/>
  <mergeCells count="2">
    <mergeCell ref="A1:D1"/>
    <mergeCell ref="C26:D27"/>
  </mergeCells>
  <printOptions horizontalCentered="1" verticalCentered="1"/>
  <pageMargins left="0.7479166666666667" right="0.7479166666666667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W17"/>
  <sheetViews>
    <sheetView showGridLines="0" showZeros="0" zoomScalePageLayoutView="0" workbookViewId="0" topLeftCell="A14">
      <selection activeCell="A15" sqref="A15:P15"/>
    </sheetView>
  </sheetViews>
  <sheetFormatPr defaultColWidth="9.33203125" defaultRowHeight="11.25"/>
  <cols>
    <col min="1" max="1" width="18.33203125" style="59" customWidth="1"/>
    <col min="2" max="2" width="14.66015625" style="59" customWidth="1"/>
    <col min="3" max="6" width="10.33203125" style="59" customWidth="1"/>
    <col min="7" max="7" width="9.33203125" style="59" customWidth="1"/>
    <col min="8" max="8" width="10.33203125" style="59" customWidth="1"/>
    <col min="9" max="9" width="6.66015625" style="59" customWidth="1"/>
    <col min="10" max="10" width="12.66015625" style="59" customWidth="1"/>
    <col min="11" max="11" width="10" style="0" customWidth="1"/>
    <col min="12" max="12" width="11.5" style="59" customWidth="1"/>
    <col min="13" max="13" width="10.5" style="59" customWidth="1"/>
    <col min="14" max="16" width="14.16015625" style="59" customWidth="1"/>
    <col min="17" max="254" width="9.16015625" style="59" customWidth="1"/>
  </cols>
  <sheetData>
    <row r="1" spans="1:17" ht="25.5" customHeight="1">
      <c r="A1" s="199" t="s">
        <v>57</v>
      </c>
      <c r="B1" s="199"/>
      <c r="C1" s="199"/>
      <c r="D1" s="199"/>
      <c r="E1" s="199"/>
      <c r="F1" s="199"/>
      <c r="G1" s="199"/>
      <c r="H1" s="199"/>
      <c r="I1" s="199"/>
      <c r="J1" s="199"/>
      <c r="K1" s="232"/>
      <c r="L1" s="199"/>
      <c r="M1" s="199"/>
      <c r="N1" s="199"/>
      <c r="O1" s="199"/>
      <c r="P1" s="199"/>
      <c r="Q1" s="207"/>
    </row>
    <row r="2" spans="15:18" ht="17.25" customHeight="1">
      <c r="O2" s="289" t="s">
        <v>58</v>
      </c>
      <c r="P2" s="289"/>
      <c r="Q2"/>
      <c r="R2"/>
    </row>
    <row r="3" spans="1:18" ht="17.25" customHeight="1">
      <c r="A3" s="37" t="s">
        <v>25</v>
      </c>
      <c r="O3" s="289" t="s">
        <v>26</v>
      </c>
      <c r="P3" s="290"/>
      <c r="Q3"/>
      <c r="R3"/>
    </row>
    <row r="4" spans="1:17" s="180" customFormat="1" ht="12">
      <c r="A4" s="296" t="s">
        <v>59</v>
      </c>
      <c r="B4" s="181" t="s">
        <v>60</v>
      </c>
      <c r="C4" s="182"/>
      <c r="D4" s="182"/>
      <c r="E4" s="182"/>
      <c r="F4" s="182"/>
      <c r="G4" s="182"/>
      <c r="H4" s="182"/>
      <c r="I4" s="182"/>
      <c r="J4" s="182"/>
      <c r="K4" s="191"/>
      <c r="L4" s="181" t="s">
        <v>61</v>
      </c>
      <c r="M4" s="182"/>
      <c r="N4" s="182"/>
      <c r="O4" s="182"/>
      <c r="P4" s="192"/>
      <c r="Q4" s="29"/>
    </row>
    <row r="5" spans="1:17" s="180" customFormat="1" ht="40.5" customHeight="1">
      <c r="A5" s="296"/>
      <c r="B5" s="297" t="s">
        <v>62</v>
      </c>
      <c r="C5" s="291" t="s">
        <v>31</v>
      </c>
      <c r="D5" s="291"/>
      <c r="E5" s="291" t="s">
        <v>35</v>
      </c>
      <c r="F5" s="291" t="s">
        <v>37</v>
      </c>
      <c r="G5" s="291" t="s">
        <v>39</v>
      </c>
      <c r="H5" s="291" t="s">
        <v>41</v>
      </c>
      <c r="I5" s="291" t="s">
        <v>43</v>
      </c>
      <c r="J5" s="291"/>
      <c r="K5" s="291" t="s">
        <v>46</v>
      </c>
      <c r="L5" s="299" t="s">
        <v>62</v>
      </c>
      <c r="M5" s="292" t="s">
        <v>63</v>
      </c>
      <c r="N5" s="293"/>
      <c r="O5" s="294"/>
      <c r="P5" s="299" t="s">
        <v>64</v>
      </c>
      <c r="Q5" s="29"/>
    </row>
    <row r="6" spans="1:17" s="180" customFormat="1" ht="62.25" customHeight="1">
      <c r="A6" s="296"/>
      <c r="B6" s="298"/>
      <c r="C6" s="7" t="s">
        <v>65</v>
      </c>
      <c r="D6" s="6" t="s">
        <v>66</v>
      </c>
      <c r="E6" s="291"/>
      <c r="F6" s="291"/>
      <c r="G6" s="291"/>
      <c r="H6" s="291"/>
      <c r="I6" s="7" t="s">
        <v>65</v>
      </c>
      <c r="J6" s="7" t="s">
        <v>66</v>
      </c>
      <c r="K6" s="291"/>
      <c r="L6" s="300"/>
      <c r="M6" s="92" t="s">
        <v>67</v>
      </c>
      <c r="N6" s="92" t="s">
        <v>68</v>
      </c>
      <c r="O6" s="92" t="s">
        <v>69</v>
      </c>
      <c r="P6" s="300"/>
      <c r="Q6" s="29"/>
    </row>
    <row r="7" spans="1:23" s="165" customFormat="1" ht="36" customHeight="1">
      <c r="A7" s="183" t="s">
        <v>62</v>
      </c>
      <c r="B7" s="230">
        <v>377.81</v>
      </c>
      <c r="C7" s="230">
        <v>377.81</v>
      </c>
      <c r="D7" s="230">
        <f>SUM(D8:D14)</f>
        <v>0</v>
      </c>
      <c r="E7" s="230">
        <f>SUM(E8:E14)</f>
        <v>0</v>
      </c>
      <c r="F7" s="230">
        <f>SUM(F8:F14)</f>
        <v>0</v>
      </c>
      <c r="G7" s="230"/>
      <c r="H7" s="230"/>
      <c r="I7" s="230"/>
      <c r="J7" s="230"/>
      <c r="K7" s="230">
        <f>SUM(K8:K14)</f>
        <v>0</v>
      </c>
      <c r="L7" s="230">
        <v>377.81</v>
      </c>
      <c r="M7" s="230">
        <v>258.36</v>
      </c>
      <c r="N7" s="230">
        <v>43.75</v>
      </c>
      <c r="O7" s="230">
        <v>20.7</v>
      </c>
      <c r="P7" s="230">
        <v>55</v>
      </c>
      <c r="Q7" s="205"/>
      <c r="R7" s="234"/>
      <c r="S7" s="234"/>
      <c r="T7" s="234"/>
      <c r="U7" s="234"/>
      <c r="V7" s="234"/>
      <c r="W7" s="234"/>
    </row>
    <row r="8" spans="1:23" ht="31.5" customHeight="1">
      <c r="A8" s="186" t="s">
        <v>70</v>
      </c>
      <c r="B8" s="123">
        <v>377.81</v>
      </c>
      <c r="C8" s="141">
        <v>377.81</v>
      </c>
      <c r="D8" s="123">
        <v>0</v>
      </c>
      <c r="E8" s="123">
        <v>0</v>
      </c>
      <c r="F8" s="123">
        <v>0</v>
      </c>
      <c r="G8" s="123"/>
      <c r="H8" s="123"/>
      <c r="I8" s="123"/>
      <c r="J8" s="123"/>
      <c r="K8" s="123">
        <v>0</v>
      </c>
      <c r="L8" s="123">
        <v>377.81</v>
      </c>
      <c r="M8" s="123">
        <v>258.36</v>
      </c>
      <c r="N8" s="123">
        <v>43.75</v>
      </c>
      <c r="O8" s="123">
        <v>20.7</v>
      </c>
      <c r="P8" s="141">
        <v>55</v>
      </c>
      <c r="Q8" s="205"/>
      <c r="R8" s="205"/>
      <c r="S8" s="205"/>
      <c r="T8" s="205"/>
      <c r="U8" s="205"/>
      <c r="V8" s="205"/>
      <c r="W8" s="205"/>
    </row>
    <row r="9" spans="1:16" ht="31.5" customHeight="1">
      <c r="A9" s="81"/>
      <c r="B9" s="115">
        <f aca="true" t="shared" si="0" ref="B9:B14">SUM(C9:K9)</f>
        <v>0</v>
      </c>
      <c r="C9" s="231"/>
      <c r="D9" s="231"/>
      <c r="E9" s="231"/>
      <c r="F9" s="231"/>
      <c r="G9" s="231"/>
      <c r="H9" s="231"/>
      <c r="I9" s="231"/>
      <c r="J9" s="231"/>
      <c r="K9" s="233"/>
      <c r="L9" s="115">
        <f aca="true" t="shared" si="1" ref="L9:L14">SUM(M9:P9)</f>
        <v>0</v>
      </c>
      <c r="M9" s="115"/>
      <c r="N9" s="115"/>
      <c r="O9" s="115"/>
      <c r="P9" s="231"/>
    </row>
    <row r="10" spans="1:16" ht="31.5" customHeight="1">
      <c r="A10" s="189"/>
      <c r="B10" s="115"/>
      <c r="C10" s="188"/>
      <c r="D10" s="188"/>
      <c r="E10" s="188"/>
      <c r="F10" s="188"/>
      <c r="G10" s="188"/>
      <c r="H10" s="188"/>
      <c r="I10" s="188"/>
      <c r="J10" s="188"/>
      <c r="K10" s="228"/>
      <c r="L10" s="115">
        <f t="shared" si="1"/>
        <v>0</v>
      </c>
      <c r="M10" s="115"/>
      <c r="N10" s="115"/>
      <c r="O10" s="115"/>
      <c r="P10" s="224"/>
    </row>
    <row r="11" spans="1:16" ht="31.5" customHeight="1">
      <c r="A11" s="81"/>
      <c r="B11" s="115">
        <f t="shared" si="0"/>
        <v>0</v>
      </c>
      <c r="C11" s="188"/>
      <c r="D11" s="188"/>
      <c r="E11" s="188"/>
      <c r="F11" s="224"/>
      <c r="G11" s="224"/>
      <c r="H11" s="224"/>
      <c r="I11" s="224"/>
      <c r="J11" s="224"/>
      <c r="K11" s="228"/>
      <c r="L11" s="115">
        <f t="shared" si="1"/>
        <v>0</v>
      </c>
      <c r="M11" s="115"/>
      <c r="N11" s="115"/>
      <c r="O11" s="115"/>
      <c r="P11" s="224"/>
    </row>
    <row r="12" spans="1:16" ht="31.5" customHeight="1">
      <c r="A12" s="189"/>
      <c r="B12" s="115">
        <f t="shared" si="0"/>
        <v>0</v>
      </c>
      <c r="C12" s="188"/>
      <c r="D12" s="188"/>
      <c r="E12" s="188"/>
      <c r="F12" s="224"/>
      <c r="G12" s="224"/>
      <c r="H12" s="224"/>
      <c r="I12" s="224"/>
      <c r="J12" s="224"/>
      <c r="K12" s="228"/>
      <c r="L12" s="115">
        <f t="shared" si="1"/>
        <v>0</v>
      </c>
      <c r="M12" s="115"/>
      <c r="N12" s="115"/>
      <c r="O12" s="115"/>
      <c r="P12" s="224"/>
    </row>
    <row r="13" spans="1:16" ht="31.5" customHeight="1">
      <c r="A13" s="81"/>
      <c r="B13" s="115">
        <f t="shared" si="0"/>
        <v>0</v>
      </c>
      <c r="C13" s="188"/>
      <c r="D13" s="188"/>
      <c r="E13" s="188"/>
      <c r="F13" s="188"/>
      <c r="G13" s="188"/>
      <c r="H13" s="188"/>
      <c r="I13" s="188"/>
      <c r="J13" s="188"/>
      <c r="K13" s="228"/>
      <c r="L13" s="115">
        <f t="shared" si="1"/>
        <v>0</v>
      </c>
      <c r="M13" s="115"/>
      <c r="N13" s="115"/>
      <c r="O13" s="115"/>
      <c r="P13" s="224"/>
    </row>
    <row r="14" spans="1:16" ht="31.5" customHeight="1">
      <c r="A14" s="81"/>
      <c r="B14" s="115">
        <f t="shared" si="0"/>
        <v>0</v>
      </c>
      <c r="C14" s="188"/>
      <c r="D14" s="188"/>
      <c r="E14" s="188"/>
      <c r="F14" s="188"/>
      <c r="G14" s="188"/>
      <c r="H14" s="188"/>
      <c r="I14" s="188"/>
      <c r="J14" s="188"/>
      <c r="K14" s="228"/>
      <c r="L14" s="115">
        <f t="shared" si="1"/>
        <v>0</v>
      </c>
      <c r="M14" s="115"/>
      <c r="N14" s="115"/>
      <c r="O14" s="115"/>
      <c r="P14" s="224"/>
    </row>
    <row r="15" spans="1:16" ht="36.75" customHeight="1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</row>
    <row r="16" spans="6:11" ht="10.5" customHeight="1">
      <c r="F16" s="73"/>
      <c r="G16" s="73"/>
      <c r="H16" s="73"/>
      <c r="I16" s="73"/>
      <c r="J16" s="73"/>
      <c r="K16" s="127"/>
    </row>
    <row r="17" ht="10.5" customHeight="1">
      <c r="C17" s="73"/>
    </row>
  </sheetData>
  <sheetProtection/>
  <mergeCells count="15">
    <mergeCell ref="G5:G6"/>
    <mergeCell ref="H5:H6"/>
    <mergeCell ref="K5:K6"/>
    <mergeCell ref="L5:L6"/>
    <mergeCell ref="P5:P6"/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IO29"/>
  <sheetViews>
    <sheetView showGridLines="0" showZeros="0" zoomScalePageLayoutView="0" workbookViewId="0" topLeftCell="A21">
      <selection activeCell="A29" sqref="A29:O29"/>
    </sheetView>
  </sheetViews>
  <sheetFormatPr defaultColWidth="9.16015625" defaultRowHeight="11.25"/>
  <cols>
    <col min="1" max="1" width="11.33203125" style="59" customWidth="1"/>
    <col min="2" max="4" width="4.33203125" style="59" customWidth="1"/>
    <col min="5" max="5" width="34.16015625" style="59" customWidth="1"/>
    <col min="6" max="6" width="11.5" style="59" bestFit="1" customWidth="1"/>
    <col min="7" max="7" width="12.33203125" style="59" customWidth="1"/>
    <col min="8" max="11" width="9.33203125" style="59" customWidth="1"/>
    <col min="12" max="12" width="9.33203125" style="0" customWidth="1"/>
    <col min="13" max="16" width="9.33203125" style="59" customWidth="1"/>
    <col min="17" max="249" width="9.16015625" style="59" customWidth="1"/>
  </cols>
  <sheetData>
    <row r="1" spans="1:15" ht="28.5" customHeight="1">
      <c r="A1" s="301" t="s">
        <v>71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3:15" ht="10.5" customHeight="1">
      <c r="M2"/>
      <c r="N2" s="225"/>
      <c r="O2" s="226" t="s">
        <v>72</v>
      </c>
    </row>
    <row r="3" spans="1:15" ht="17.25" customHeight="1">
      <c r="A3" s="37" t="s">
        <v>25</v>
      </c>
      <c r="B3" s="97"/>
      <c r="C3" s="97"/>
      <c r="D3" s="97"/>
      <c r="E3" s="97"/>
      <c r="M3"/>
      <c r="N3" s="302" t="s">
        <v>26</v>
      </c>
      <c r="O3" s="302"/>
    </row>
    <row r="4" spans="1:15" s="180" customFormat="1" ht="12">
      <c r="A4" s="297" t="s">
        <v>59</v>
      </c>
      <c r="B4" s="303" t="s">
        <v>73</v>
      </c>
      <c r="C4" s="303"/>
      <c r="D4" s="303"/>
      <c r="E4" s="308" t="s">
        <v>74</v>
      </c>
      <c r="F4" s="304" t="s">
        <v>60</v>
      </c>
      <c r="G4" s="304"/>
      <c r="H4" s="304"/>
      <c r="I4" s="304"/>
      <c r="J4" s="304"/>
      <c r="K4" s="304"/>
      <c r="L4" s="304"/>
      <c r="M4" s="304"/>
      <c r="N4" s="304"/>
      <c r="O4" s="304"/>
    </row>
    <row r="5" spans="1:15" s="180" customFormat="1" ht="45" customHeight="1">
      <c r="A5" s="305"/>
      <c r="B5" s="306" t="s">
        <v>75</v>
      </c>
      <c r="C5" s="306" t="s">
        <v>76</v>
      </c>
      <c r="D5" s="306" t="s">
        <v>77</v>
      </c>
      <c r="E5" s="309"/>
      <c r="F5" s="297" t="s">
        <v>62</v>
      </c>
      <c r="G5" s="291" t="s">
        <v>31</v>
      </c>
      <c r="H5" s="291"/>
      <c r="I5" s="291" t="s">
        <v>35</v>
      </c>
      <c r="J5" s="291" t="s">
        <v>37</v>
      </c>
      <c r="K5" s="291" t="s">
        <v>39</v>
      </c>
      <c r="L5" s="291" t="s">
        <v>41</v>
      </c>
      <c r="M5" s="291" t="s">
        <v>43</v>
      </c>
      <c r="N5" s="291"/>
      <c r="O5" s="291" t="s">
        <v>46</v>
      </c>
    </row>
    <row r="6" spans="1:15" s="180" customFormat="1" ht="51.75" customHeight="1">
      <c r="A6" s="298"/>
      <c r="B6" s="307"/>
      <c r="C6" s="307"/>
      <c r="D6" s="307"/>
      <c r="E6" s="310"/>
      <c r="F6" s="298"/>
      <c r="G6" s="7" t="s">
        <v>65</v>
      </c>
      <c r="H6" s="6" t="s">
        <v>66</v>
      </c>
      <c r="I6" s="291"/>
      <c r="J6" s="291"/>
      <c r="K6" s="291"/>
      <c r="L6" s="291"/>
      <c r="M6" s="7" t="s">
        <v>65</v>
      </c>
      <c r="N6" s="7" t="s">
        <v>66</v>
      </c>
      <c r="O6" s="291"/>
    </row>
    <row r="7" spans="1:249" s="29" customFormat="1" ht="24" customHeight="1">
      <c r="A7" s="220"/>
      <c r="B7" s="130"/>
      <c r="C7" s="130"/>
      <c r="D7" s="130"/>
      <c r="E7" s="131" t="s">
        <v>62</v>
      </c>
      <c r="F7" s="221">
        <v>377.81</v>
      </c>
      <c r="G7" s="221">
        <v>377.81</v>
      </c>
      <c r="H7" s="222">
        <v>0</v>
      </c>
      <c r="I7" s="222">
        <v>0</v>
      </c>
      <c r="J7" s="222">
        <v>0</v>
      </c>
      <c r="K7" s="222"/>
      <c r="L7" s="227">
        <v>0</v>
      </c>
      <c r="M7" s="106"/>
      <c r="N7" s="106"/>
      <c r="O7" s="106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</row>
    <row r="8" spans="1:15" ht="25.5" customHeight="1">
      <c r="A8" s="186" t="s">
        <v>78</v>
      </c>
      <c r="B8" s="174" t="s">
        <v>79</v>
      </c>
      <c r="C8" s="174"/>
      <c r="D8" s="174"/>
      <c r="E8" s="175" t="s">
        <v>80</v>
      </c>
      <c r="F8" s="123">
        <v>277.24</v>
      </c>
      <c r="G8" s="141">
        <v>277.24</v>
      </c>
      <c r="H8" s="188"/>
      <c r="I8" s="188"/>
      <c r="J8" s="188"/>
      <c r="K8" s="188"/>
      <c r="L8" s="228"/>
      <c r="M8" s="75"/>
      <c r="N8" s="75"/>
      <c r="O8" s="75"/>
    </row>
    <row r="9" spans="1:15" ht="21" customHeight="1">
      <c r="A9" s="186"/>
      <c r="B9" s="174"/>
      <c r="C9" s="174" t="s">
        <v>81</v>
      </c>
      <c r="D9" s="174"/>
      <c r="E9" s="175" t="s">
        <v>82</v>
      </c>
      <c r="F9" s="123">
        <v>277.24</v>
      </c>
      <c r="G9" s="187">
        <v>277.24</v>
      </c>
      <c r="H9" s="188"/>
      <c r="I9" s="188"/>
      <c r="J9" s="224"/>
      <c r="K9" s="224"/>
      <c r="L9" s="228"/>
      <c r="M9" s="75"/>
      <c r="N9" s="75"/>
      <c r="O9" s="75"/>
    </row>
    <row r="10" spans="1:15" ht="21" customHeight="1">
      <c r="A10" s="223"/>
      <c r="B10" s="174" t="s">
        <v>79</v>
      </c>
      <c r="C10" s="174" t="s">
        <v>81</v>
      </c>
      <c r="D10" s="174" t="s">
        <v>83</v>
      </c>
      <c r="E10" s="175" t="s">
        <v>84</v>
      </c>
      <c r="F10" s="123">
        <v>222.24</v>
      </c>
      <c r="G10" s="206">
        <v>222.24</v>
      </c>
      <c r="H10" s="188"/>
      <c r="I10" s="188"/>
      <c r="J10" s="188"/>
      <c r="K10" s="188"/>
      <c r="L10" s="228"/>
      <c r="M10" s="75"/>
      <c r="N10" s="75"/>
      <c r="O10" s="75"/>
    </row>
    <row r="11" spans="1:15" ht="21" customHeight="1">
      <c r="A11" s="223"/>
      <c r="B11" s="174" t="s">
        <v>79</v>
      </c>
      <c r="C11" s="174" t="s">
        <v>81</v>
      </c>
      <c r="D11" s="174" t="s">
        <v>85</v>
      </c>
      <c r="E11" s="175" t="s">
        <v>86</v>
      </c>
      <c r="F11" s="123">
        <v>55</v>
      </c>
      <c r="G11" s="206">
        <v>55</v>
      </c>
      <c r="H11" s="188"/>
      <c r="I11" s="188"/>
      <c r="J11" s="188"/>
      <c r="K11" s="188"/>
      <c r="L11" s="228"/>
      <c r="M11" s="75"/>
      <c r="N11" s="75"/>
      <c r="O11" s="75"/>
    </row>
    <row r="12" spans="1:15" ht="21" customHeight="1">
      <c r="A12" s="186"/>
      <c r="B12" s="174" t="s">
        <v>87</v>
      </c>
      <c r="C12" s="174"/>
      <c r="D12" s="174"/>
      <c r="E12" s="175" t="s">
        <v>88</v>
      </c>
      <c r="F12" s="123">
        <v>68.09</v>
      </c>
      <c r="G12" s="206">
        <v>68.09</v>
      </c>
      <c r="H12" s="188"/>
      <c r="I12" s="188"/>
      <c r="J12" s="188"/>
      <c r="K12" s="188"/>
      <c r="L12" s="228"/>
      <c r="M12" s="75"/>
      <c r="N12" s="75"/>
      <c r="O12" s="75"/>
    </row>
    <row r="13" spans="1:15" ht="21" customHeight="1">
      <c r="A13" s="186"/>
      <c r="B13" s="174"/>
      <c r="C13" s="174" t="s">
        <v>89</v>
      </c>
      <c r="D13" s="174"/>
      <c r="E13" s="175" t="s">
        <v>90</v>
      </c>
      <c r="F13" s="123">
        <v>68.09</v>
      </c>
      <c r="G13" s="206">
        <v>68.09</v>
      </c>
      <c r="H13" s="188"/>
      <c r="I13" s="188"/>
      <c r="J13" s="188"/>
      <c r="K13" s="188"/>
      <c r="L13" s="228"/>
      <c r="M13" s="75"/>
      <c r="N13" s="75"/>
      <c r="O13" s="75"/>
    </row>
    <row r="14" spans="1:15" ht="21" customHeight="1" hidden="1">
      <c r="A14" s="186"/>
      <c r="B14" s="174"/>
      <c r="C14" s="174"/>
      <c r="D14" s="174"/>
      <c r="E14" s="175"/>
      <c r="F14" s="123">
        <f aca="true" t="shared" si="0" ref="F14:F20">SUM(G14:L14)</f>
        <v>0</v>
      </c>
      <c r="G14" s="206"/>
      <c r="H14" s="224"/>
      <c r="I14" s="188"/>
      <c r="J14" s="188"/>
      <c r="K14" s="188"/>
      <c r="L14" s="228"/>
      <c r="M14" s="75"/>
      <c r="N14" s="75"/>
      <c r="O14" s="75"/>
    </row>
    <row r="15" spans="1:15" ht="21" customHeight="1" hidden="1">
      <c r="A15" s="186"/>
      <c r="B15" s="174"/>
      <c r="C15" s="174"/>
      <c r="D15" s="174"/>
      <c r="E15" s="175"/>
      <c r="F15" s="123">
        <f t="shared" si="0"/>
        <v>0</v>
      </c>
      <c r="G15" s="206"/>
      <c r="H15" s="224"/>
      <c r="I15" s="224"/>
      <c r="J15" s="188"/>
      <c r="K15" s="188"/>
      <c r="L15" s="228"/>
      <c r="M15" s="75"/>
      <c r="N15" s="75"/>
      <c r="O15" s="75"/>
    </row>
    <row r="16" spans="1:15" ht="21" customHeight="1" hidden="1">
      <c r="A16" s="186"/>
      <c r="B16" s="174"/>
      <c r="C16" s="174"/>
      <c r="D16" s="174"/>
      <c r="E16" s="175"/>
      <c r="F16" s="123">
        <f t="shared" si="0"/>
        <v>0</v>
      </c>
      <c r="G16" s="206"/>
      <c r="H16" s="224"/>
      <c r="I16" s="224"/>
      <c r="J16" s="224"/>
      <c r="K16" s="224"/>
      <c r="L16" s="229"/>
      <c r="M16" s="75"/>
      <c r="N16" s="75"/>
      <c r="O16" s="75"/>
    </row>
    <row r="17" spans="1:15" ht="21" customHeight="1" hidden="1">
      <c r="A17" s="186"/>
      <c r="B17" s="174"/>
      <c r="C17" s="174"/>
      <c r="D17" s="174"/>
      <c r="E17" s="175"/>
      <c r="F17" s="123">
        <f t="shared" si="0"/>
        <v>0</v>
      </c>
      <c r="G17" s="206"/>
      <c r="H17" s="224"/>
      <c r="I17" s="224"/>
      <c r="J17" s="224"/>
      <c r="K17" s="224"/>
      <c r="L17" s="229"/>
      <c r="M17" s="75"/>
      <c r="N17" s="75"/>
      <c r="O17" s="75"/>
    </row>
    <row r="18" spans="1:15" ht="21" customHeight="1" hidden="1">
      <c r="A18" s="186"/>
      <c r="B18" s="174"/>
      <c r="C18" s="174"/>
      <c r="D18" s="174"/>
      <c r="E18" s="175"/>
      <c r="F18" s="123">
        <f t="shared" si="0"/>
        <v>0</v>
      </c>
      <c r="G18" s="206"/>
      <c r="H18" s="224"/>
      <c r="I18" s="224"/>
      <c r="J18" s="224"/>
      <c r="K18" s="224"/>
      <c r="L18" s="229"/>
      <c r="M18" s="75"/>
      <c r="N18" s="75"/>
      <c r="O18" s="75"/>
    </row>
    <row r="19" spans="1:15" ht="21" customHeight="1" hidden="1">
      <c r="A19" s="186"/>
      <c r="B19" s="174"/>
      <c r="C19" s="174"/>
      <c r="D19" s="174"/>
      <c r="E19" s="175"/>
      <c r="F19" s="123">
        <f t="shared" si="0"/>
        <v>0</v>
      </c>
      <c r="G19" s="206"/>
      <c r="H19" s="224"/>
      <c r="I19" s="224"/>
      <c r="J19" s="224"/>
      <c r="K19" s="224"/>
      <c r="L19" s="229"/>
      <c r="M19" s="75"/>
      <c r="N19" s="75"/>
      <c r="O19" s="75"/>
    </row>
    <row r="20" spans="1:15" ht="21" customHeight="1" hidden="1">
      <c r="A20" s="186"/>
      <c r="B20" s="174"/>
      <c r="C20" s="174"/>
      <c r="D20" s="174"/>
      <c r="E20" s="175"/>
      <c r="F20" s="123">
        <f t="shared" si="0"/>
        <v>0</v>
      </c>
      <c r="G20" s="206"/>
      <c r="H20" s="224"/>
      <c r="I20" s="224"/>
      <c r="J20" s="224"/>
      <c r="K20" s="224"/>
      <c r="L20" s="229"/>
      <c r="M20" s="75"/>
      <c r="N20" s="75"/>
      <c r="O20" s="75"/>
    </row>
    <row r="21" spans="1:15" ht="21" customHeight="1">
      <c r="A21" s="186"/>
      <c r="B21" s="174" t="s">
        <v>87</v>
      </c>
      <c r="C21" s="174" t="s">
        <v>89</v>
      </c>
      <c r="D21" s="174" t="s">
        <v>83</v>
      </c>
      <c r="E21" s="175" t="s">
        <v>91</v>
      </c>
      <c r="F21" s="123">
        <v>23.54</v>
      </c>
      <c r="G21" s="206">
        <v>23.54</v>
      </c>
      <c r="H21" s="224"/>
      <c r="I21" s="224"/>
      <c r="J21" s="224"/>
      <c r="K21" s="224"/>
      <c r="L21" s="229"/>
      <c r="M21" s="75"/>
      <c r="N21" s="75"/>
      <c r="O21" s="75"/>
    </row>
    <row r="22" spans="1:15" ht="21" customHeight="1">
      <c r="A22" s="186"/>
      <c r="B22" s="174"/>
      <c r="C22" s="174"/>
      <c r="D22" s="174" t="s">
        <v>89</v>
      </c>
      <c r="E22" s="175" t="s">
        <v>92</v>
      </c>
      <c r="F22" s="123">
        <v>44.55</v>
      </c>
      <c r="G22" s="206">
        <v>44.55</v>
      </c>
      <c r="H22" s="224"/>
      <c r="I22" s="224"/>
      <c r="J22" s="224"/>
      <c r="K22" s="224"/>
      <c r="L22" s="229"/>
      <c r="M22" s="75"/>
      <c r="N22" s="75"/>
      <c r="O22" s="75"/>
    </row>
    <row r="23" spans="1:15" ht="21" customHeight="1">
      <c r="A23" s="186"/>
      <c r="B23" s="174" t="s">
        <v>93</v>
      </c>
      <c r="C23" s="174"/>
      <c r="D23" s="174"/>
      <c r="E23" s="175" t="s">
        <v>94</v>
      </c>
      <c r="F23" s="123">
        <v>12.54</v>
      </c>
      <c r="G23" s="206">
        <v>12.54</v>
      </c>
      <c r="H23" s="224"/>
      <c r="I23" s="224"/>
      <c r="J23" s="224"/>
      <c r="K23" s="224"/>
      <c r="L23" s="229"/>
      <c r="M23" s="75"/>
      <c r="N23" s="75"/>
      <c r="O23" s="75"/>
    </row>
    <row r="24" spans="1:15" ht="21" customHeight="1">
      <c r="A24" s="186"/>
      <c r="B24" s="174"/>
      <c r="C24" s="174" t="s">
        <v>95</v>
      </c>
      <c r="D24" s="174"/>
      <c r="E24" s="175" t="s">
        <v>96</v>
      </c>
      <c r="F24" s="123">
        <v>12.54</v>
      </c>
      <c r="G24" s="206">
        <v>12.54</v>
      </c>
      <c r="H24" s="224"/>
      <c r="I24" s="224"/>
      <c r="J24" s="224"/>
      <c r="K24" s="224"/>
      <c r="L24" s="229"/>
      <c r="M24" s="75"/>
      <c r="N24" s="75"/>
      <c r="O24" s="75"/>
    </row>
    <row r="25" spans="1:15" ht="21" customHeight="1">
      <c r="A25" s="186"/>
      <c r="B25" s="174" t="s">
        <v>93</v>
      </c>
      <c r="C25" s="174" t="s">
        <v>95</v>
      </c>
      <c r="D25" s="174" t="s">
        <v>83</v>
      </c>
      <c r="E25" s="175" t="s">
        <v>97</v>
      </c>
      <c r="F25" s="123">
        <v>12.54</v>
      </c>
      <c r="G25" s="206">
        <v>12.54</v>
      </c>
      <c r="H25" s="224"/>
      <c r="I25" s="224"/>
      <c r="J25" s="224"/>
      <c r="K25" s="224"/>
      <c r="L25" s="229"/>
      <c r="M25" s="75"/>
      <c r="N25" s="75"/>
      <c r="O25" s="75"/>
    </row>
    <row r="26" spans="1:15" ht="21" customHeight="1">
      <c r="A26" s="186"/>
      <c r="B26" s="174" t="s">
        <v>98</v>
      </c>
      <c r="C26" s="174"/>
      <c r="D26" s="174"/>
      <c r="E26" s="175" t="s">
        <v>99</v>
      </c>
      <c r="F26" s="123">
        <v>19.94</v>
      </c>
      <c r="G26" s="206">
        <v>19.94</v>
      </c>
      <c r="H26" s="224"/>
      <c r="I26" s="224"/>
      <c r="J26" s="224"/>
      <c r="K26" s="224"/>
      <c r="L26" s="229"/>
      <c r="M26" s="75"/>
      <c r="N26" s="75"/>
      <c r="O26" s="75"/>
    </row>
    <row r="27" spans="1:15" ht="21" customHeight="1">
      <c r="A27" s="186"/>
      <c r="B27" s="174"/>
      <c r="C27" s="174" t="s">
        <v>100</v>
      </c>
      <c r="D27" s="174"/>
      <c r="E27" s="175" t="s">
        <v>101</v>
      </c>
      <c r="F27" s="123">
        <v>19.94</v>
      </c>
      <c r="G27" s="206">
        <v>19.94</v>
      </c>
      <c r="H27" s="224"/>
      <c r="I27" s="224"/>
      <c r="J27" s="224"/>
      <c r="K27" s="224"/>
      <c r="L27" s="229"/>
      <c r="M27" s="75"/>
      <c r="N27" s="75"/>
      <c r="O27" s="75"/>
    </row>
    <row r="28" spans="1:15" ht="21" customHeight="1">
      <c r="A28" s="186"/>
      <c r="B28" s="174" t="s">
        <v>98</v>
      </c>
      <c r="C28" s="174" t="s">
        <v>100</v>
      </c>
      <c r="D28" s="174" t="s">
        <v>102</v>
      </c>
      <c r="E28" s="175" t="s">
        <v>103</v>
      </c>
      <c r="F28" s="123">
        <v>19.94</v>
      </c>
      <c r="G28" s="206">
        <v>19.94</v>
      </c>
      <c r="H28" s="224"/>
      <c r="I28" s="224"/>
      <c r="J28" s="224"/>
      <c r="K28" s="224"/>
      <c r="L28" s="229"/>
      <c r="M28" s="75"/>
      <c r="N28" s="75"/>
      <c r="O28" s="75"/>
    </row>
    <row r="29" spans="1:15" ht="14.2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</row>
  </sheetData>
  <sheetProtection/>
  <mergeCells count="18">
    <mergeCell ref="A29:O29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A1:O1"/>
    <mergeCell ref="N3:O3"/>
    <mergeCell ref="B4:D4"/>
    <mergeCell ref="F4:O4"/>
    <mergeCell ref="G5:H5"/>
    <mergeCell ref="M5:N5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</sheetPr>
  <dimension ref="A1:IO89"/>
  <sheetViews>
    <sheetView showGridLines="0" showZeros="0" zoomScalePageLayoutView="0" workbookViewId="0" topLeftCell="A79">
      <selection activeCell="A89" sqref="A89"/>
    </sheetView>
  </sheetViews>
  <sheetFormatPr defaultColWidth="9.16015625" defaultRowHeight="11.25"/>
  <cols>
    <col min="1" max="1" width="13.16015625" style="59" customWidth="1"/>
    <col min="2" max="4" width="7.5" style="59" customWidth="1"/>
    <col min="5" max="5" width="42" style="59" bestFit="1" customWidth="1"/>
    <col min="6" max="10" width="13.16015625" style="59" customWidth="1"/>
    <col min="11" max="248" width="9.16015625" style="59" customWidth="1"/>
  </cols>
  <sheetData>
    <row r="1" spans="1:11" ht="27">
      <c r="A1" s="199" t="s">
        <v>104</v>
      </c>
      <c r="B1" s="199"/>
      <c r="C1" s="199"/>
      <c r="D1" s="199"/>
      <c r="E1" s="199"/>
      <c r="F1" s="199"/>
      <c r="G1" s="199"/>
      <c r="H1" s="199"/>
      <c r="I1" s="199"/>
      <c r="J1" s="199"/>
      <c r="K1" s="207"/>
    </row>
    <row r="2" spans="9:12" ht="12">
      <c r="I2" s="289" t="s">
        <v>105</v>
      </c>
      <c r="J2" s="289"/>
      <c r="K2"/>
      <c r="L2"/>
    </row>
    <row r="3" spans="1:12" ht="17.25" customHeight="1">
      <c r="A3" s="37" t="s">
        <v>25</v>
      </c>
      <c r="B3" s="97"/>
      <c r="C3" s="97"/>
      <c r="D3" s="97"/>
      <c r="E3" s="97"/>
      <c r="I3" s="289" t="s">
        <v>26</v>
      </c>
      <c r="J3" s="290"/>
      <c r="K3"/>
      <c r="L3"/>
    </row>
    <row r="4" spans="1:11" s="180" customFormat="1" ht="12">
      <c r="A4" s="296" t="s">
        <v>59</v>
      </c>
      <c r="B4" s="303" t="s">
        <v>73</v>
      </c>
      <c r="C4" s="303"/>
      <c r="D4" s="303"/>
      <c r="E4" s="314" t="s">
        <v>74</v>
      </c>
      <c r="F4" s="181" t="s">
        <v>61</v>
      </c>
      <c r="G4" s="182"/>
      <c r="H4" s="182"/>
      <c r="I4" s="182"/>
      <c r="J4" s="192"/>
      <c r="K4" s="29"/>
    </row>
    <row r="5" spans="1:11" s="180" customFormat="1" ht="12">
      <c r="A5" s="296"/>
      <c r="B5" s="312" t="s">
        <v>75</v>
      </c>
      <c r="C5" s="312" t="s">
        <v>76</v>
      </c>
      <c r="D5" s="312" t="s">
        <v>77</v>
      </c>
      <c r="E5" s="314"/>
      <c r="F5" s="299" t="s">
        <v>62</v>
      </c>
      <c r="G5" s="292" t="s">
        <v>63</v>
      </c>
      <c r="H5" s="293"/>
      <c r="I5" s="294"/>
      <c r="J5" s="299" t="s">
        <v>64</v>
      </c>
      <c r="K5" s="29"/>
    </row>
    <row r="6" spans="1:11" s="180" customFormat="1" ht="24">
      <c r="A6" s="296"/>
      <c r="B6" s="313"/>
      <c r="C6" s="313"/>
      <c r="D6" s="313"/>
      <c r="E6" s="314"/>
      <c r="F6" s="300"/>
      <c r="G6" s="92" t="s">
        <v>67</v>
      </c>
      <c r="H6" s="92" t="s">
        <v>68</v>
      </c>
      <c r="I6" s="92" t="s">
        <v>69</v>
      </c>
      <c r="J6" s="300"/>
      <c r="K6" s="29"/>
    </row>
    <row r="7" spans="1:248" s="29" customFormat="1" ht="18.75" customHeight="1">
      <c r="A7" s="98"/>
      <c r="B7" s="99"/>
      <c r="C7" s="99"/>
      <c r="D7" s="99"/>
      <c r="E7" s="100" t="s">
        <v>62</v>
      </c>
      <c r="F7" s="200">
        <v>377.81</v>
      </c>
      <c r="G7" s="201">
        <v>258.36</v>
      </c>
      <c r="H7" s="202">
        <v>43.75</v>
      </c>
      <c r="I7" s="202">
        <v>20.7</v>
      </c>
      <c r="J7" s="208">
        <f>SUM(J8:J87)</f>
        <v>55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</row>
    <row r="8" spans="1:10" ht="18.75" customHeight="1">
      <c r="A8" s="186" t="s">
        <v>78</v>
      </c>
      <c r="B8" s="174" t="s">
        <v>79</v>
      </c>
      <c r="C8" s="174"/>
      <c r="D8" s="174"/>
      <c r="E8" s="175" t="s">
        <v>80</v>
      </c>
      <c r="F8" s="123"/>
      <c r="G8" s="203">
        <v>181.33</v>
      </c>
      <c r="H8" s="204">
        <v>40.84</v>
      </c>
      <c r="I8" s="204">
        <v>0.07</v>
      </c>
      <c r="J8" s="140"/>
    </row>
    <row r="9" spans="1:10" ht="18.75" customHeight="1" hidden="1">
      <c r="A9" s="205"/>
      <c r="B9" s="174"/>
      <c r="C9" s="174" t="s">
        <v>81</v>
      </c>
      <c r="D9" s="174"/>
      <c r="E9" s="175" t="s">
        <v>82</v>
      </c>
      <c r="F9" s="123"/>
      <c r="G9" s="203">
        <v>181.33</v>
      </c>
      <c r="H9" s="204">
        <v>40.84</v>
      </c>
      <c r="I9" s="204">
        <v>0.07</v>
      </c>
      <c r="J9" s="140"/>
    </row>
    <row r="10" spans="1:10" ht="18.75" customHeight="1" hidden="1">
      <c r="A10" s="186"/>
      <c r="B10" s="174" t="s">
        <v>79</v>
      </c>
      <c r="C10" s="174" t="s">
        <v>81</v>
      </c>
      <c r="D10" s="174" t="s">
        <v>83</v>
      </c>
      <c r="E10" s="175" t="s">
        <v>84</v>
      </c>
      <c r="F10" s="123"/>
      <c r="G10" s="203">
        <v>181.33</v>
      </c>
      <c r="H10" s="204">
        <v>40.84</v>
      </c>
      <c r="I10" s="204">
        <v>0.07</v>
      </c>
      <c r="J10" s="140"/>
    </row>
    <row r="11" spans="1:10" ht="18.75" customHeight="1" hidden="1">
      <c r="A11" s="186"/>
      <c r="B11" s="174" t="s">
        <v>79</v>
      </c>
      <c r="C11" s="174" t="s">
        <v>81</v>
      </c>
      <c r="D11" s="174" t="s">
        <v>85</v>
      </c>
      <c r="E11" s="175" t="s">
        <v>86</v>
      </c>
      <c r="F11" s="123"/>
      <c r="G11" s="203"/>
      <c r="H11" s="204"/>
      <c r="I11" s="204"/>
      <c r="J11" s="140"/>
    </row>
    <row r="12" spans="1:10" ht="18.75" customHeight="1" hidden="1">
      <c r="A12" s="186"/>
      <c r="B12" s="174" t="s">
        <v>87</v>
      </c>
      <c r="C12" s="174"/>
      <c r="D12" s="174"/>
      <c r="E12" s="175" t="s">
        <v>88</v>
      </c>
      <c r="F12" s="123"/>
      <c r="G12" s="203">
        <v>44.55</v>
      </c>
      <c r="H12" s="204">
        <v>2.91</v>
      </c>
      <c r="I12" s="204">
        <v>20.63</v>
      </c>
      <c r="J12" s="140"/>
    </row>
    <row r="13" spans="1:10" ht="18.75" customHeight="1" hidden="1">
      <c r="A13" s="186"/>
      <c r="B13" s="174"/>
      <c r="C13" s="174" t="s">
        <v>89</v>
      </c>
      <c r="D13" s="174"/>
      <c r="E13" s="175" t="s">
        <v>90</v>
      </c>
      <c r="F13" s="123"/>
      <c r="G13" s="203">
        <v>44.55</v>
      </c>
      <c r="H13" s="204">
        <v>2.91</v>
      </c>
      <c r="I13" s="204">
        <v>20.63</v>
      </c>
      <c r="J13" s="140"/>
    </row>
    <row r="14" spans="1:10" ht="18.75" customHeight="1" hidden="1">
      <c r="A14" s="186"/>
      <c r="B14" s="174"/>
      <c r="C14" s="174"/>
      <c r="D14" s="174"/>
      <c r="E14" s="175"/>
      <c r="F14" s="123"/>
      <c r="G14" s="203"/>
      <c r="H14" s="204">
        <v>2.91</v>
      </c>
      <c r="I14" s="204">
        <v>20.63</v>
      </c>
      <c r="J14" s="140"/>
    </row>
    <row r="15" spans="1:10" ht="18.75" customHeight="1" hidden="1">
      <c r="A15" s="186"/>
      <c r="B15" s="174"/>
      <c r="C15" s="174"/>
      <c r="D15" s="174"/>
      <c r="E15" s="175"/>
      <c r="F15" s="123"/>
      <c r="G15" s="203">
        <v>44.55</v>
      </c>
      <c r="H15" s="204"/>
      <c r="I15" s="204"/>
      <c r="J15" s="140"/>
    </row>
    <row r="16" spans="1:10" ht="18.75" customHeight="1" hidden="1">
      <c r="A16" s="186"/>
      <c r="B16" s="174"/>
      <c r="C16" s="174"/>
      <c r="D16" s="174"/>
      <c r="E16" s="175"/>
      <c r="F16" s="123"/>
      <c r="G16" s="203">
        <v>12.54</v>
      </c>
      <c r="H16" s="204"/>
      <c r="I16" s="204"/>
      <c r="J16" s="140"/>
    </row>
    <row r="17" spans="1:10" ht="18.75" customHeight="1" hidden="1">
      <c r="A17" s="186"/>
      <c r="B17" s="174"/>
      <c r="C17" s="174"/>
      <c r="D17" s="174"/>
      <c r="E17" s="175"/>
      <c r="F17" s="123"/>
      <c r="G17" s="203">
        <v>12.54</v>
      </c>
      <c r="H17" s="204"/>
      <c r="I17" s="204"/>
      <c r="J17" s="140"/>
    </row>
    <row r="18" spans="1:10" ht="18.75" customHeight="1" hidden="1">
      <c r="A18" s="186"/>
      <c r="B18" s="174"/>
      <c r="C18" s="174"/>
      <c r="D18" s="174"/>
      <c r="E18" s="175"/>
      <c r="F18" s="123"/>
      <c r="G18" s="203">
        <v>12.54</v>
      </c>
      <c r="H18" s="204"/>
      <c r="I18" s="204"/>
      <c r="J18" s="140"/>
    </row>
    <row r="19" spans="1:10" ht="18.75" customHeight="1" hidden="1">
      <c r="A19" s="186"/>
      <c r="B19" s="174"/>
      <c r="C19" s="174"/>
      <c r="D19" s="174"/>
      <c r="E19" s="175"/>
      <c r="F19" s="123"/>
      <c r="G19" s="203">
        <v>19.94</v>
      </c>
      <c r="H19" s="204"/>
      <c r="I19" s="204"/>
      <c r="J19" s="140"/>
    </row>
    <row r="20" spans="1:10" ht="18.75" customHeight="1" hidden="1">
      <c r="A20" s="186"/>
      <c r="B20" s="174"/>
      <c r="C20" s="174"/>
      <c r="D20" s="174"/>
      <c r="E20" s="175"/>
      <c r="F20" s="123"/>
      <c r="G20" s="203">
        <v>19.94</v>
      </c>
      <c r="H20" s="204"/>
      <c r="I20" s="204"/>
      <c r="J20" s="140"/>
    </row>
    <row r="21" spans="1:10" ht="18.75" customHeight="1" hidden="1">
      <c r="A21" s="186"/>
      <c r="B21" s="174" t="s">
        <v>87</v>
      </c>
      <c r="C21" s="174" t="s">
        <v>89</v>
      </c>
      <c r="D21" s="174" t="s">
        <v>83</v>
      </c>
      <c r="E21" s="175" t="s">
        <v>91</v>
      </c>
      <c r="F21" s="123"/>
      <c r="G21" s="203">
        <v>19.94</v>
      </c>
      <c r="H21" s="204"/>
      <c r="I21" s="204"/>
      <c r="J21" s="140"/>
    </row>
    <row r="22" spans="1:10" ht="18.75" customHeight="1" hidden="1">
      <c r="A22" s="186"/>
      <c r="B22" s="174"/>
      <c r="C22" s="174"/>
      <c r="D22" s="174" t="s">
        <v>89</v>
      </c>
      <c r="E22" s="175" t="s">
        <v>92</v>
      </c>
      <c r="F22" s="123"/>
      <c r="G22" s="206">
        <v>12.54</v>
      </c>
      <c r="H22" s="140"/>
      <c r="I22" s="140"/>
      <c r="J22" s="140"/>
    </row>
    <row r="23" spans="1:10" ht="18.75" customHeight="1" hidden="1">
      <c r="A23" s="186"/>
      <c r="B23" s="174" t="s">
        <v>93</v>
      </c>
      <c r="C23" s="174"/>
      <c r="D23" s="174"/>
      <c r="E23" s="175" t="s">
        <v>94</v>
      </c>
      <c r="F23" s="123"/>
      <c r="G23" s="206">
        <v>12.54</v>
      </c>
      <c r="H23" s="140"/>
      <c r="I23" s="140"/>
      <c r="J23" s="140"/>
    </row>
    <row r="24" spans="1:10" ht="18.75" customHeight="1" hidden="1">
      <c r="A24" s="186"/>
      <c r="B24" s="174"/>
      <c r="C24" s="174" t="s">
        <v>95</v>
      </c>
      <c r="D24" s="174"/>
      <c r="E24" s="175" t="s">
        <v>96</v>
      </c>
      <c r="F24" s="123"/>
      <c r="G24" s="206">
        <v>12.54</v>
      </c>
      <c r="H24" s="141"/>
      <c r="I24" s="140"/>
      <c r="J24" s="140"/>
    </row>
    <row r="25" spans="1:10" ht="18.75" customHeight="1" hidden="1">
      <c r="A25" s="186"/>
      <c r="B25" s="174" t="s">
        <v>93</v>
      </c>
      <c r="C25" s="174" t="s">
        <v>95</v>
      </c>
      <c r="D25" s="174" t="s">
        <v>83</v>
      </c>
      <c r="E25" s="175" t="s">
        <v>97</v>
      </c>
      <c r="F25" s="123"/>
      <c r="G25" s="206">
        <v>19.94</v>
      </c>
      <c r="H25" s="141"/>
      <c r="I25" s="140"/>
      <c r="J25" s="140"/>
    </row>
    <row r="26" spans="1:10" ht="18.75" customHeight="1" hidden="1">
      <c r="A26" s="186"/>
      <c r="B26" s="174" t="s">
        <v>98</v>
      </c>
      <c r="C26" s="174"/>
      <c r="D26" s="174"/>
      <c r="E26" s="175" t="s">
        <v>99</v>
      </c>
      <c r="F26" s="123"/>
      <c r="G26" s="206">
        <v>19.94</v>
      </c>
      <c r="H26" s="141"/>
      <c r="I26" s="140"/>
      <c r="J26" s="140"/>
    </row>
    <row r="27" spans="1:10" ht="18.75" customHeight="1" hidden="1">
      <c r="A27" s="186"/>
      <c r="B27" s="174"/>
      <c r="C27" s="174" t="s">
        <v>100</v>
      </c>
      <c r="D27" s="174"/>
      <c r="E27" s="175" t="s">
        <v>101</v>
      </c>
      <c r="F27" s="123"/>
      <c r="G27" s="206">
        <v>19.94</v>
      </c>
      <c r="H27" s="141"/>
      <c r="I27" s="140"/>
      <c r="J27" s="140"/>
    </row>
    <row r="28" spans="1:10" ht="18.75" customHeight="1" hidden="1">
      <c r="A28" s="186"/>
      <c r="B28" s="174" t="s">
        <v>98</v>
      </c>
      <c r="C28" s="174" t="s">
        <v>100</v>
      </c>
      <c r="D28" s="174" t="s">
        <v>102</v>
      </c>
      <c r="E28" s="175" t="s">
        <v>103</v>
      </c>
      <c r="F28" s="123"/>
      <c r="G28" s="140"/>
      <c r="H28" s="141"/>
      <c r="I28" s="140"/>
      <c r="J28" s="140"/>
    </row>
    <row r="29" spans="1:10" ht="18.75" customHeight="1" hidden="1">
      <c r="A29" s="186"/>
      <c r="B29" s="138"/>
      <c r="C29" s="138"/>
      <c r="D29" s="138"/>
      <c r="E29" s="139"/>
      <c r="F29" s="140"/>
      <c r="G29" s="140"/>
      <c r="H29" s="141"/>
      <c r="I29" s="140"/>
      <c r="J29" s="140"/>
    </row>
    <row r="30" spans="1:10" ht="18.75" customHeight="1" hidden="1">
      <c r="A30" s="186"/>
      <c r="B30" s="138"/>
      <c r="C30" s="138"/>
      <c r="D30" s="138"/>
      <c r="E30" s="139"/>
      <c r="F30" s="140"/>
      <c r="G30" s="140"/>
      <c r="H30" s="141"/>
      <c r="I30" s="140"/>
      <c r="J30" s="140"/>
    </row>
    <row r="31" spans="1:10" ht="18.75" customHeight="1" hidden="1">
      <c r="A31" s="186"/>
      <c r="B31" s="138"/>
      <c r="C31" s="138"/>
      <c r="D31" s="138"/>
      <c r="E31" s="139"/>
      <c r="F31" s="140"/>
      <c r="G31" s="140"/>
      <c r="H31" s="141"/>
      <c r="I31" s="140"/>
      <c r="J31" s="140"/>
    </row>
    <row r="32" spans="1:10" ht="18.75" customHeight="1" hidden="1">
      <c r="A32" s="186"/>
      <c r="B32" s="138"/>
      <c r="C32" s="138"/>
      <c r="D32" s="138"/>
      <c r="E32" s="139"/>
      <c r="F32" s="140"/>
      <c r="G32" s="140"/>
      <c r="H32" s="141"/>
      <c r="I32" s="140"/>
      <c r="J32" s="140"/>
    </row>
    <row r="33" spans="1:10" ht="18.75" customHeight="1" hidden="1">
      <c r="A33" s="186"/>
      <c r="B33" s="138"/>
      <c r="C33" s="138"/>
      <c r="D33" s="138"/>
      <c r="E33" s="139"/>
      <c r="F33" s="140"/>
      <c r="G33" s="140"/>
      <c r="H33" s="141"/>
      <c r="I33" s="140"/>
      <c r="J33" s="140"/>
    </row>
    <row r="34" spans="1:10" ht="18.75" customHeight="1" hidden="1">
      <c r="A34" s="186"/>
      <c r="B34" s="138"/>
      <c r="C34" s="138"/>
      <c r="D34" s="138"/>
      <c r="E34" s="139"/>
      <c r="F34" s="140"/>
      <c r="G34" s="140"/>
      <c r="H34" s="141"/>
      <c r="I34" s="140"/>
      <c r="J34" s="140"/>
    </row>
    <row r="35" spans="1:10" ht="18.75" customHeight="1" hidden="1">
      <c r="A35" s="186"/>
      <c r="B35" s="138"/>
      <c r="C35" s="138"/>
      <c r="D35" s="138"/>
      <c r="E35" s="139"/>
      <c r="F35" s="140"/>
      <c r="G35" s="140"/>
      <c r="H35" s="141"/>
      <c r="I35" s="140"/>
      <c r="J35" s="140"/>
    </row>
    <row r="36" spans="1:10" ht="18.75" customHeight="1" hidden="1">
      <c r="A36" s="186"/>
      <c r="B36" s="138"/>
      <c r="C36" s="138"/>
      <c r="D36" s="138"/>
      <c r="E36" s="139"/>
      <c r="F36" s="140"/>
      <c r="G36" s="140"/>
      <c r="H36" s="141"/>
      <c r="I36" s="140"/>
      <c r="J36" s="140"/>
    </row>
    <row r="37" spans="1:10" ht="18.75" customHeight="1" hidden="1">
      <c r="A37" s="186"/>
      <c r="B37" s="138"/>
      <c r="C37" s="138"/>
      <c r="D37" s="138"/>
      <c r="E37" s="139"/>
      <c r="F37" s="140"/>
      <c r="G37" s="140"/>
      <c r="H37" s="141"/>
      <c r="I37" s="140"/>
      <c r="J37" s="140"/>
    </row>
    <row r="38" spans="1:10" ht="18.75" customHeight="1" hidden="1">
      <c r="A38" s="186"/>
      <c r="B38" s="138"/>
      <c r="C38" s="138"/>
      <c r="D38" s="138"/>
      <c r="E38" s="139"/>
      <c r="F38" s="140"/>
      <c r="G38" s="140"/>
      <c r="H38" s="141"/>
      <c r="I38" s="140"/>
      <c r="J38" s="140"/>
    </row>
    <row r="39" spans="1:10" ht="18.75" customHeight="1" hidden="1">
      <c r="A39" s="186"/>
      <c r="B39" s="138"/>
      <c r="C39" s="138"/>
      <c r="D39" s="138"/>
      <c r="E39" s="139"/>
      <c r="F39" s="140"/>
      <c r="G39" s="140"/>
      <c r="H39" s="141"/>
      <c r="I39" s="140"/>
      <c r="J39" s="140"/>
    </row>
    <row r="40" spans="1:10" ht="18.75" customHeight="1" hidden="1">
      <c r="A40" s="186"/>
      <c r="B40" s="138"/>
      <c r="C40" s="138"/>
      <c r="D40" s="138"/>
      <c r="E40" s="139"/>
      <c r="F40" s="140"/>
      <c r="G40" s="140"/>
      <c r="H40" s="141"/>
      <c r="I40" s="140"/>
      <c r="J40" s="140"/>
    </row>
    <row r="41" spans="1:10" ht="18.75" customHeight="1" hidden="1">
      <c r="A41" s="186"/>
      <c r="B41" s="138"/>
      <c r="C41" s="138"/>
      <c r="D41" s="138"/>
      <c r="E41" s="139"/>
      <c r="F41" s="140"/>
      <c r="G41" s="140"/>
      <c r="H41" s="141"/>
      <c r="I41" s="140"/>
      <c r="J41" s="140"/>
    </row>
    <row r="42" spans="1:10" ht="18.75" customHeight="1" hidden="1">
      <c r="A42" s="186"/>
      <c r="B42" s="138"/>
      <c r="C42" s="138"/>
      <c r="D42" s="138"/>
      <c r="E42" s="139"/>
      <c r="F42" s="140"/>
      <c r="G42" s="140"/>
      <c r="H42" s="141"/>
      <c r="I42" s="140"/>
      <c r="J42" s="140"/>
    </row>
    <row r="43" spans="1:10" ht="18.75" customHeight="1" hidden="1">
      <c r="A43" s="186"/>
      <c r="B43" s="138"/>
      <c r="C43" s="138"/>
      <c r="D43" s="138"/>
      <c r="E43" s="139"/>
      <c r="F43" s="140"/>
      <c r="G43" s="140"/>
      <c r="H43" s="141"/>
      <c r="I43" s="140"/>
      <c r="J43" s="140"/>
    </row>
    <row r="44" spans="1:10" ht="18.75" customHeight="1" hidden="1">
      <c r="A44" s="186"/>
      <c r="B44" s="138"/>
      <c r="C44" s="138"/>
      <c r="D44" s="138"/>
      <c r="E44" s="139"/>
      <c r="F44" s="140"/>
      <c r="G44" s="140"/>
      <c r="H44" s="140"/>
      <c r="I44" s="141"/>
      <c r="J44" s="140"/>
    </row>
    <row r="45" spans="1:10" ht="18.75" customHeight="1" hidden="1">
      <c r="A45" s="186"/>
      <c r="B45" s="138"/>
      <c r="C45" s="138"/>
      <c r="D45" s="138"/>
      <c r="E45" s="139"/>
      <c r="F45" s="140"/>
      <c r="G45" s="140"/>
      <c r="H45" s="140"/>
      <c r="I45" s="141"/>
      <c r="J45" s="140"/>
    </row>
    <row r="46" spans="1:10" ht="18.75" customHeight="1" hidden="1">
      <c r="A46" s="186"/>
      <c r="B46" s="138"/>
      <c r="C46" s="138"/>
      <c r="D46" s="138"/>
      <c r="E46" s="139"/>
      <c r="F46" s="140"/>
      <c r="G46" s="140"/>
      <c r="H46" s="140"/>
      <c r="I46" s="141"/>
      <c r="J46" s="140"/>
    </row>
    <row r="47" spans="1:10" ht="18.75" customHeight="1" hidden="1">
      <c r="A47" s="186"/>
      <c r="B47" s="138"/>
      <c r="C47" s="138"/>
      <c r="D47" s="138"/>
      <c r="E47" s="139"/>
      <c r="F47" s="140"/>
      <c r="G47" s="140"/>
      <c r="H47" s="140"/>
      <c r="I47" s="141"/>
      <c r="J47" s="140"/>
    </row>
    <row r="48" spans="1:10" ht="18.75" customHeight="1" hidden="1">
      <c r="A48" s="186"/>
      <c r="B48" s="138"/>
      <c r="C48" s="138"/>
      <c r="D48" s="138"/>
      <c r="E48" s="139"/>
      <c r="F48" s="140"/>
      <c r="G48" s="140"/>
      <c r="H48" s="140"/>
      <c r="I48" s="141"/>
      <c r="J48" s="140"/>
    </row>
    <row r="49" spans="1:10" ht="18.75" customHeight="1" hidden="1">
      <c r="A49" s="186"/>
      <c r="B49" s="138"/>
      <c r="C49" s="138"/>
      <c r="D49" s="138"/>
      <c r="E49" s="139"/>
      <c r="F49" s="140"/>
      <c r="G49" s="140"/>
      <c r="H49" s="140"/>
      <c r="I49" s="141"/>
      <c r="J49" s="140"/>
    </row>
    <row r="50" spans="1:10" ht="18.75" customHeight="1" hidden="1">
      <c r="A50" s="186"/>
      <c r="B50" s="138"/>
      <c r="C50" s="138"/>
      <c r="D50" s="138"/>
      <c r="E50" s="139"/>
      <c r="F50" s="140"/>
      <c r="G50" s="140"/>
      <c r="H50" s="140"/>
      <c r="I50" s="141"/>
      <c r="J50" s="141"/>
    </row>
    <row r="51" spans="1:10" ht="18.75" customHeight="1" hidden="1">
      <c r="A51" s="186"/>
      <c r="B51" s="138"/>
      <c r="C51" s="138"/>
      <c r="D51" s="138"/>
      <c r="E51" s="139"/>
      <c r="F51" s="140"/>
      <c r="G51" s="140"/>
      <c r="H51" s="140"/>
      <c r="I51" s="141"/>
      <c r="J51" s="141"/>
    </row>
    <row r="52" spans="1:10" ht="18.75" customHeight="1" hidden="1">
      <c r="A52" s="186"/>
      <c r="B52" s="138"/>
      <c r="C52" s="138"/>
      <c r="D52" s="138"/>
      <c r="E52" s="139"/>
      <c r="F52" s="140"/>
      <c r="G52" s="140"/>
      <c r="H52" s="140"/>
      <c r="I52" s="141"/>
      <c r="J52" s="141"/>
    </row>
    <row r="53" spans="1:10" ht="18.75" customHeight="1" hidden="1">
      <c r="A53" s="186"/>
      <c r="B53" s="138"/>
      <c r="C53" s="138"/>
      <c r="D53" s="138"/>
      <c r="E53" s="139"/>
      <c r="F53" s="140"/>
      <c r="G53" s="140"/>
      <c r="H53" s="140"/>
      <c r="I53" s="141"/>
      <c r="J53" s="141"/>
    </row>
    <row r="54" spans="1:10" ht="18.75" customHeight="1" hidden="1">
      <c r="A54" s="186"/>
      <c r="B54" s="138"/>
      <c r="C54" s="138"/>
      <c r="D54" s="138"/>
      <c r="E54" s="139"/>
      <c r="F54" s="140"/>
      <c r="G54" s="140"/>
      <c r="H54" s="140"/>
      <c r="I54" s="141"/>
      <c r="J54" s="141"/>
    </row>
    <row r="55" spans="1:10" ht="18.75" customHeight="1" hidden="1">
      <c r="A55" s="186"/>
      <c r="B55" s="138"/>
      <c r="C55" s="138"/>
      <c r="D55" s="138"/>
      <c r="E55" s="139"/>
      <c r="F55" s="140"/>
      <c r="G55" s="140"/>
      <c r="H55" s="140"/>
      <c r="I55" s="141"/>
      <c r="J55" s="141"/>
    </row>
    <row r="56" spans="1:10" ht="18.75" customHeight="1" hidden="1">
      <c r="A56" s="186"/>
      <c r="B56" s="138"/>
      <c r="C56" s="138"/>
      <c r="D56" s="138"/>
      <c r="E56" s="139"/>
      <c r="F56" s="140"/>
      <c r="G56" s="140"/>
      <c r="H56" s="140"/>
      <c r="I56" s="141"/>
      <c r="J56" s="141"/>
    </row>
    <row r="57" spans="1:10" ht="18.75" customHeight="1" hidden="1">
      <c r="A57" s="186"/>
      <c r="B57" s="138"/>
      <c r="C57" s="138"/>
      <c r="D57" s="138"/>
      <c r="E57" s="139"/>
      <c r="F57" s="140"/>
      <c r="G57" s="140"/>
      <c r="H57" s="140"/>
      <c r="I57" s="141"/>
      <c r="J57" s="141"/>
    </row>
    <row r="58" spans="1:10" ht="18.75" customHeight="1" hidden="1">
      <c r="A58" s="186"/>
      <c r="B58" s="138"/>
      <c r="C58" s="138"/>
      <c r="D58" s="138"/>
      <c r="E58" s="139"/>
      <c r="F58" s="140"/>
      <c r="G58" s="140"/>
      <c r="H58" s="140"/>
      <c r="I58" s="141"/>
      <c r="J58" s="141"/>
    </row>
    <row r="59" spans="1:10" ht="18.75" customHeight="1" hidden="1">
      <c r="A59" s="186"/>
      <c r="B59" s="138"/>
      <c r="C59" s="138"/>
      <c r="D59" s="138"/>
      <c r="E59" s="139"/>
      <c r="F59" s="140"/>
      <c r="G59" s="140"/>
      <c r="H59" s="140"/>
      <c r="I59" s="141"/>
      <c r="J59" s="141"/>
    </row>
    <row r="60" spans="1:10" ht="18.75" customHeight="1" hidden="1">
      <c r="A60" s="186"/>
      <c r="B60" s="138"/>
      <c r="C60" s="138"/>
      <c r="D60" s="138"/>
      <c r="E60" s="139"/>
      <c r="F60" s="140"/>
      <c r="G60" s="140"/>
      <c r="H60" s="140"/>
      <c r="I60" s="141"/>
      <c r="J60" s="141"/>
    </row>
    <row r="61" spans="1:10" ht="18.75" customHeight="1" hidden="1">
      <c r="A61" s="186"/>
      <c r="B61" s="138"/>
      <c r="C61" s="138"/>
      <c r="D61" s="138"/>
      <c r="E61" s="139"/>
      <c r="F61" s="140"/>
      <c r="G61" s="140"/>
      <c r="H61" s="140"/>
      <c r="I61" s="141"/>
      <c r="J61" s="141"/>
    </row>
    <row r="62" spans="1:10" ht="18.75" customHeight="1" hidden="1">
      <c r="A62" s="186"/>
      <c r="B62" s="138"/>
      <c r="C62" s="138"/>
      <c r="D62" s="138"/>
      <c r="E62" s="139"/>
      <c r="F62" s="140"/>
      <c r="G62" s="140"/>
      <c r="H62" s="140"/>
      <c r="I62" s="141"/>
      <c r="J62" s="141"/>
    </row>
    <row r="63" spans="1:10" ht="18.75" customHeight="1" hidden="1">
      <c r="A63" s="186"/>
      <c r="B63" s="138"/>
      <c r="C63" s="138"/>
      <c r="D63" s="138"/>
      <c r="E63" s="139"/>
      <c r="F63" s="140"/>
      <c r="G63" s="140"/>
      <c r="H63" s="140"/>
      <c r="I63" s="141"/>
      <c r="J63" s="141"/>
    </row>
    <row r="64" spans="1:10" ht="18.75" customHeight="1" hidden="1">
      <c r="A64" s="186"/>
      <c r="B64" s="138"/>
      <c r="C64" s="138"/>
      <c r="D64" s="138"/>
      <c r="E64" s="139"/>
      <c r="F64" s="140"/>
      <c r="G64" s="140"/>
      <c r="H64" s="140"/>
      <c r="I64" s="141"/>
      <c r="J64" s="141"/>
    </row>
    <row r="65" spans="1:10" ht="18.75" customHeight="1" hidden="1">
      <c r="A65" s="186"/>
      <c r="B65" s="138"/>
      <c r="C65" s="138"/>
      <c r="D65" s="138"/>
      <c r="E65" s="139"/>
      <c r="F65" s="140"/>
      <c r="G65" s="140"/>
      <c r="H65" s="140"/>
      <c r="I65" s="141"/>
      <c r="J65" s="141"/>
    </row>
    <row r="66" spans="1:10" ht="18.75" customHeight="1" hidden="1">
      <c r="A66" s="186"/>
      <c r="B66" s="138"/>
      <c r="C66" s="138"/>
      <c r="D66" s="138"/>
      <c r="E66" s="139"/>
      <c r="F66" s="140"/>
      <c r="G66" s="140"/>
      <c r="H66" s="140"/>
      <c r="I66" s="141"/>
      <c r="J66" s="141"/>
    </row>
    <row r="67" spans="1:10" ht="18.75" customHeight="1" hidden="1">
      <c r="A67" s="186"/>
      <c r="B67" s="138"/>
      <c r="C67" s="138"/>
      <c r="D67" s="138"/>
      <c r="E67" s="139"/>
      <c r="F67" s="140"/>
      <c r="G67" s="140"/>
      <c r="H67" s="140"/>
      <c r="I67" s="141"/>
      <c r="J67" s="141"/>
    </row>
    <row r="68" spans="1:10" ht="18.75" customHeight="1" hidden="1">
      <c r="A68" s="186"/>
      <c r="B68" s="138"/>
      <c r="C68" s="138"/>
      <c r="D68" s="138"/>
      <c r="E68" s="139"/>
      <c r="F68" s="140"/>
      <c r="G68" s="140"/>
      <c r="H68" s="140"/>
      <c r="I68" s="141"/>
      <c r="J68" s="141"/>
    </row>
    <row r="69" spans="1:10" ht="18.75" customHeight="1" hidden="1">
      <c r="A69" s="186"/>
      <c r="B69" s="138"/>
      <c r="C69" s="138"/>
      <c r="D69" s="138"/>
      <c r="E69" s="139"/>
      <c r="F69" s="140"/>
      <c r="G69" s="140"/>
      <c r="H69" s="140"/>
      <c r="I69" s="141"/>
      <c r="J69" s="141"/>
    </row>
    <row r="70" spans="1:10" ht="18.75" customHeight="1" hidden="1">
      <c r="A70" s="186"/>
      <c r="B70" s="138"/>
      <c r="C70" s="138"/>
      <c r="D70" s="138"/>
      <c r="E70" s="139"/>
      <c r="F70" s="140"/>
      <c r="G70" s="140"/>
      <c r="H70" s="140"/>
      <c r="I70" s="141"/>
      <c r="J70" s="141"/>
    </row>
    <row r="71" spans="1:10" ht="18.75" customHeight="1" hidden="1">
      <c r="A71" s="186"/>
      <c r="B71" s="138"/>
      <c r="C71" s="138"/>
      <c r="D71" s="138"/>
      <c r="E71" s="139"/>
      <c r="F71" s="140"/>
      <c r="G71" s="140"/>
      <c r="H71" s="140"/>
      <c r="I71" s="141"/>
      <c r="J71" s="141"/>
    </row>
    <row r="72" spans="1:10" ht="18.75" customHeight="1" hidden="1">
      <c r="A72" s="186"/>
      <c r="B72" s="138"/>
      <c r="C72" s="138"/>
      <c r="D72" s="138"/>
      <c r="E72" s="139"/>
      <c r="F72" s="140"/>
      <c r="G72" s="209">
        <v>181.33</v>
      </c>
      <c r="H72" s="210">
        <v>40.84</v>
      </c>
      <c r="I72" s="210">
        <v>0.07</v>
      </c>
      <c r="J72" s="141"/>
    </row>
    <row r="73" spans="1:10" ht="18.75" customHeight="1">
      <c r="A73" s="186"/>
      <c r="B73" s="174"/>
      <c r="C73" s="174" t="s">
        <v>81</v>
      </c>
      <c r="D73" s="174"/>
      <c r="E73" s="175" t="s">
        <v>82</v>
      </c>
      <c r="F73" s="123"/>
      <c r="G73" s="203">
        <v>181.33</v>
      </c>
      <c r="H73" s="204">
        <v>40.84</v>
      </c>
      <c r="I73" s="204">
        <v>0.07</v>
      </c>
      <c r="J73" s="140"/>
    </row>
    <row r="74" spans="1:10" ht="18.75" customHeight="1">
      <c r="A74" s="186"/>
      <c r="B74" s="174" t="s">
        <v>79</v>
      </c>
      <c r="C74" s="174" t="s">
        <v>81</v>
      </c>
      <c r="D74" s="174" t="s">
        <v>83</v>
      </c>
      <c r="E74" s="175" t="s">
        <v>84</v>
      </c>
      <c r="F74" s="123"/>
      <c r="G74" s="203">
        <v>181.33</v>
      </c>
      <c r="H74" s="204">
        <v>40.84</v>
      </c>
      <c r="I74" s="204">
        <v>0.07</v>
      </c>
      <c r="J74" s="140"/>
    </row>
    <row r="75" spans="1:10" ht="18.75" customHeight="1">
      <c r="A75" s="186"/>
      <c r="B75" s="174" t="s">
        <v>79</v>
      </c>
      <c r="C75" s="174" t="s">
        <v>81</v>
      </c>
      <c r="D75" s="174" t="s">
        <v>85</v>
      </c>
      <c r="E75" s="175" t="s">
        <v>86</v>
      </c>
      <c r="F75" s="123"/>
      <c r="G75" s="203"/>
      <c r="H75" s="204"/>
      <c r="I75" s="204"/>
      <c r="J75" s="140">
        <v>55</v>
      </c>
    </row>
    <row r="76" spans="1:10" ht="18.75" customHeight="1">
      <c r="A76" s="186"/>
      <c r="B76" s="174" t="s">
        <v>87</v>
      </c>
      <c r="C76" s="174"/>
      <c r="D76" s="174"/>
      <c r="E76" s="175" t="s">
        <v>88</v>
      </c>
      <c r="F76" s="123"/>
      <c r="G76" s="203">
        <v>44.55</v>
      </c>
      <c r="H76" s="204">
        <v>2.91</v>
      </c>
      <c r="I76" s="204">
        <v>20.63</v>
      </c>
      <c r="J76" s="140"/>
    </row>
    <row r="77" spans="1:10" ht="18.75" customHeight="1">
      <c r="A77" s="186"/>
      <c r="B77" s="174"/>
      <c r="C77" s="174" t="s">
        <v>89</v>
      </c>
      <c r="D77" s="174"/>
      <c r="E77" s="175" t="s">
        <v>90</v>
      </c>
      <c r="F77" s="211"/>
      <c r="G77" s="212">
        <v>44.55</v>
      </c>
      <c r="H77" s="213">
        <v>2.91</v>
      </c>
      <c r="I77" s="213">
        <v>20.63</v>
      </c>
      <c r="J77" s="162"/>
    </row>
    <row r="78" spans="1:10" ht="18.75" customHeight="1">
      <c r="A78" s="186"/>
      <c r="B78" s="174" t="s">
        <v>87</v>
      </c>
      <c r="C78" s="174" t="s">
        <v>89</v>
      </c>
      <c r="D78" s="174" t="s">
        <v>83</v>
      </c>
      <c r="E78" s="214" t="s">
        <v>91</v>
      </c>
      <c r="F78" s="123"/>
      <c r="G78" s="215"/>
      <c r="H78" s="215">
        <v>2.91</v>
      </c>
      <c r="I78" s="215">
        <v>20.63</v>
      </c>
      <c r="J78" s="140"/>
    </row>
    <row r="79" spans="1:10" ht="18.75" customHeight="1">
      <c r="A79" s="186"/>
      <c r="B79" s="174"/>
      <c r="C79" s="174"/>
      <c r="D79" s="174" t="s">
        <v>89</v>
      </c>
      <c r="E79" s="214" t="s">
        <v>92</v>
      </c>
      <c r="F79" s="123"/>
      <c r="G79" s="215">
        <v>44.55</v>
      </c>
      <c r="H79" s="119"/>
      <c r="I79" s="119"/>
      <c r="J79" s="140"/>
    </row>
    <row r="80" spans="1:10" ht="18.75" customHeight="1">
      <c r="A80" s="186"/>
      <c r="B80" s="174" t="s">
        <v>93</v>
      </c>
      <c r="C80" s="174"/>
      <c r="D80" s="174"/>
      <c r="E80" s="214" t="s">
        <v>94</v>
      </c>
      <c r="F80" s="123"/>
      <c r="G80" s="215">
        <v>12.54</v>
      </c>
      <c r="H80" s="140"/>
      <c r="I80" s="141"/>
      <c r="J80" s="140"/>
    </row>
    <row r="81" spans="1:10" ht="18.75" customHeight="1">
      <c r="A81" s="186"/>
      <c r="B81" s="174"/>
      <c r="C81" s="174" t="s">
        <v>95</v>
      </c>
      <c r="D81" s="174"/>
      <c r="E81" s="214" t="s">
        <v>96</v>
      </c>
      <c r="F81" s="123"/>
      <c r="G81" s="215">
        <v>12.54</v>
      </c>
      <c r="H81" s="140"/>
      <c r="I81" s="140"/>
      <c r="J81" s="140"/>
    </row>
    <row r="82" spans="1:10" ht="18.75" customHeight="1">
      <c r="A82" s="186"/>
      <c r="B82" s="174" t="s">
        <v>93</v>
      </c>
      <c r="C82" s="174" t="s">
        <v>95</v>
      </c>
      <c r="D82" s="174" t="s">
        <v>83</v>
      </c>
      <c r="E82" s="214" t="s">
        <v>97</v>
      </c>
      <c r="F82" s="123"/>
      <c r="G82" s="215">
        <v>12.54</v>
      </c>
      <c r="H82" s="140"/>
      <c r="I82" s="140"/>
      <c r="J82" s="140"/>
    </row>
    <row r="83" spans="1:10" ht="18.75" customHeight="1">
      <c r="A83" s="186"/>
      <c r="B83" s="174" t="s">
        <v>98</v>
      </c>
      <c r="C83" s="174"/>
      <c r="D83" s="174"/>
      <c r="E83" s="214" t="s">
        <v>99</v>
      </c>
      <c r="F83" s="123"/>
      <c r="G83" s="215">
        <v>19.94</v>
      </c>
      <c r="H83" s="140"/>
      <c r="I83" s="140"/>
      <c r="J83" s="140"/>
    </row>
    <row r="84" spans="1:10" ht="18.75" customHeight="1">
      <c r="A84" s="186"/>
      <c r="B84" s="174"/>
      <c r="C84" s="174" t="s">
        <v>100</v>
      </c>
      <c r="D84" s="174"/>
      <c r="E84" s="214" t="s">
        <v>101</v>
      </c>
      <c r="F84" s="123"/>
      <c r="G84" s="215">
        <v>19.94</v>
      </c>
      <c r="H84" s="140"/>
      <c r="I84" s="140"/>
      <c r="J84" s="140"/>
    </row>
    <row r="85" spans="1:10" ht="18.75" customHeight="1">
      <c r="A85" s="186"/>
      <c r="B85" s="174" t="s">
        <v>98</v>
      </c>
      <c r="C85" s="174" t="s">
        <v>100</v>
      </c>
      <c r="D85" s="174" t="s">
        <v>102</v>
      </c>
      <c r="E85" s="214" t="s">
        <v>103</v>
      </c>
      <c r="F85" s="123"/>
      <c r="G85" s="215">
        <v>19.94</v>
      </c>
      <c r="H85" s="140"/>
      <c r="I85" s="140"/>
      <c r="J85" s="140"/>
    </row>
    <row r="86" spans="1:10" ht="18.75" customHeight="1">
      <c r="A86" s="81"/>
      <c r="B86" s="142" t="s">
        <v>106</v>
      </c>
      <c r="C86" s="142"/>
      <c r="D86" s="142"/>
      <c r="E86" s="216"/>
      <c r="F86" s="144"/>
      <c r="G86" s="217"/>
      <c r="H86" s="89"/>
      <c r="I86" s="75"/>
      <c r="J86" s="89"/>
    </row>
    <row r="87" spans="1:10" ht="18.75" customHeight="1">
      <c r="A87" s="189"/>
      <c r="B87" s="102"/>
      <c r="C87" s="102"/>
      <c r="D87" s="102"/>
      <c r="E87" s="80"/>
      <c r="F87" s="218"/>
      <c r="G87" s="218"/>
      <c r="H87" s="218"/>
      <c r="I87" s="218"/>
      <c r="J87" s="218"/>
    </row>
    <row r="88" spans="1:248" ht="18.75" customHeight="1">
      <c r="A88" s="311"/>
      <c r="B88" s="311"/>
      <c r="C88" s="311"/>
      <c r="D88" s="311"/>
      <c r="E88" s="311"/>
      <c r="F88" s="311"/>
      <c r="G88" s="311"/>
      <c r="H88" s="311"/>
      <c r="I88" s="311"/>
      <c r="J88" s="311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</row>
    <row r="89" spans="5:249" s="59" customFormat="1" ht="19.5" customHeight="1">
      <c r="E89" s="219"/>
      <c r="F89" s="219"/>
      <c r="G89" s="219"/>
      <c r="H89" s="219"/>
      <c r="I89" s="219"/>
      <c r="J89" s="219"/>
      <c r="IO89"/>
    </row>
  </sheetData>
  <sheetProtection/>
  <mergeCells count="12">
    <mergeCell ref="F5:F6"/>
    <mergeCell ref="J5:J6"/>
    <mergeCell ref="I2:J2"/>
    <mergeCell ref="I3:J3"/>
    <mergeCell ref="B4:D4"/>
    <mergeCell ref="G5:I5"/>
    <mergeCell ref="A88:J88"/>
    <mergeCell ref="A4:A6"/>
    <mergeCell ref="B5:B6"/>
    <mergeCell ref="C5:C6"/>
    <mergeCell ref="D5:D6"/>
    <mergeCell ref="E4:E6"/>
  </mergeCells>
  <printOptions horizontalCentered="1" verticalCentered="1"/>
  <pageMargins left="0.3541666666666667" right="0.3541666666666667" top="0.9840277777777777" bottom="0.5902777777777778" header="0.5111111111111111" footer="0.511111111111111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IN24"/>
  <sheetViews>
    <sheetView showGridLines="0" showZeros="0" zoomScalePageLayoutView="0" workbookViewId="0" topLeftCell="A9">
      <selection activeCell="A24" sqref="A24:N24"/>
    </sheetView>
  </sheetViews>
  <sheetFormatPr defaultColWidth="9.16015625" defaultRowHeight="11.25"/>
  <cols>
    <col min="1" max="3" width="4" style="59" customWidth="1"/>
    <col min="4" max="4" width="38.33203125" style="59" customWidth="1"/>
    <col min="5" max="6" width="9.83203125" style="59" customWidth="1"/>
    <col min="7" max="9" width="17" style="59" customWidth="1"/>
    <col min="10" max="10" width="9" style="59" bestFit="1" customWidth="1"/>
    <col min="11" max="11" width="17" style="59" customWidth="1"/>
    <col min="12" max="12" width="10.83203125" style="59" customWidth="1"/>
    <col min="13" max="13" width="9.16015625" style="59" customWidth="1"/>
    <col min="14" max="14" width="13.83203125" style="59" customWidth="1"/>
    <col min="15" max="247" width="9.16015625" style="59" customWidth="1"/>
  </cols>
  <sheetData>
    <row r="1" spans="1:14" ht="25.5" customHeight="1">
      <c r="A1" s="301" t="s">
        <v>107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17.2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L2"/>
      <c r="N2" s="110" t="s">
        <v>108</v>
      </c>
    </row>
    <row r="3" spans="1:14" ht="17.25" customHeight="1">
      <c r="A3" s="37" t="s">
        <v>109</v>
      </c>
      <c r="B3" s="97"/>
      <c r="C3" s="97"/>
      <c r="D3" s="97"/>
      <c r="I3" s="198"/>
      <c r="J3" s="198"/>
      <c r="L3"/>
      <c r="N3" s="145" t="s">
        <v>26</v>
      </c>
    </row>
    <row r="4" spans="1:14" s="180" customFormat="1" ht="12">
      <c r="A4" s="303" t="s">
        <v>73</v>
      </c>
      <c r="B4" s="303"/>
      <c r="C4" s="303"/>
      <c r="D4" s="308" t="s">
        <v>74</v>
      </c>
      <c r="E4" s="291" t="s">
        <v>110</v>
      </c>
      <c r="F4" s="291"/>
      <c r="G4" s="291"/>
      <c r="H4" s="291"/>
      <c r="I4" s="291"/>
      <c r="J4" s="291"/>
      <c r="K4" s="291"/>
      <c r="L4" s="291"/>
      <c r="M4" s="291"/>
      <c r="N4" s="291"/>
    </row>
    <row r="5" spans="1:14" s="180" customFormat="1" ht="25.5" customHeight="1">
      <c r="A5" s="312" t="s">
        <v>75</v>
      </c>
      <c r="B5" s="312" t="s">
        <v>76</v>
      </c>
      <c r="C5" s="312" t="s">
        <v>77</v>
      </c>
      <c r="D5" s="309"/>
      <c r="E5" s="291" t="s">
        <v>62</v>
      </c>
      <c r="F5" s="291" t="s">
        <v>31</v>
      </c>
      <c r="G5" s="291"/>
      <c r="H5" s="291" t="s">
        <v>35</v>
      </c>
      <c r="I5" s="291" t="s">
        <v>37</v>
      </c>
      <c r="J5" s="291" t="s">
        <v>39</v>
      </c>
      <c r="K5" s="291" t="s">
        <v>41</v>
      </c>
      <c r="L5" s="291" t="s">
        <v>43</v>
      </c>
      <c r="M5" s="291"/>
      <c r="N5" s="291" t="s">
        <v>46</v>
      </c>
    </row>
    <row r="6" spans="1:14" s="180" customFormat="1" ht="25.5" customHeight="1">
      <c r="A6" s="313"/>
      <c r="B6" s="313"/>
      <c r="C6" s="313"/>
      <c r="D6" s="310"/>
      <c r="E6" s="291"/>
      <c r="F6" s="7" t="s">
        <v>65</v>
      </c>
      <c r="G6" s="6" t="s">
        <v>66</v>
      </c>
      <c r="H6" s="291"/>
      <c r="I6" s="291"/>
      <c r="J6" s="291"/>
      <c r="K6" s="291"/>
      <c r="L6" s="7" t="s">
        <v>65</v>
      </c>
      <c r="M6" s="7" t="s">
        <v>66</v>
      </c>
      <c r="N6" s="291"/>
    </row>
    <row r="7" spans="1:247" s="29" customFormat="1" ht="18.75" customHeight="1">
      <c r="A7" s="99"/>
      <c r="B7" s="99"/>
      <c r="C7" s="99"/>
      <c r="D7" s="100" t="s">
        <v>62</v>
      </c>
      <c r="E7" s="197">
        <v>377.81</v>
      </c>
      <c r="F7" s="197">
        <v>377.81</v>
      </c>
      <c r="G7" s="101">
        <f>SUM(G8,G12,G16,G21)</f>
        <v>0</v>
      </c>
      <c r="H7" s="101">
        <f>SUM(H8,H12,H16,H21)</f>
        <v>0</v>
      </c>
      <c r="I7" s="101">
        <f>SUM(I8,I12,I16,I21)</f>
        <v>0</v>
      </c>
      <c r="J7" s="101">
        <f>SUM(J8,J12,J16,J21)</f>
        <v>0</v>
      </c>
      <c r="K7" s="101">
        <f>SUM(K8,K12,K16,K21)</f>
        <v>0</v>
      </c>
      <c r="L7" s="106"/>
      <c r="M7" s="106"/>
      <c r="N7" s="106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</row>
    <row r="8" spans="1:14" ht="18.75" customHeight="1">
      <c r="A8" s="102" t="s">
        <v>79</v>
      </c>
      <c r="B8" s="102"/>
      <c r="C8" s="102"/>
      <c r="D8" s="80" t="s">
        <v>80</v>
      </c>
      <c r="E8" s="115">
        <v>277.24</v>
      </c>
      <c r="F8" s="115">
        <v>277.24</v>
      </c>
      <c r="G8" s="89"/>
      <c r="H8" s="89"/>
      <c r="I8" s="89"/>
      <c r="J8" s="89"/>
      <c r="K8" s="75"/>
      <c r="L8" s="75"/>
      <c r="M8" s="75"/>
      <c r="N8" s="75"/>
    </row>
    <row r="9" spans="1:14" ht="18.75" customHeight="1">
      <c r="A9" s="102"/>
      <c r="B9" s="102" t="s">
        <v>81</v>
      </c>
      <c r="C9" s="102"/>
      <c r="D9" s="80" t="s">
        <v>82</v>
      </c>
      <c r="E9" s="115">
        <v>277.24</v>
      </c>
      <c r="F9" s="115">
        <v>277.24</v>
      </c>
      <c r="G9" s="89"/>
      <c r="H9" s="89"/>
      <c r="I9" s="89"/>
      <c r="J9" s="89"/>
      <c r="K9" s="75"/>
      <c r="L9" s="75"/>
      <c r="M9" s="75"/>
      <c r="N9" s="75"/>
    </row>
    <row r="10" spans="1:14" ht="18.75" customHeight="1">
      <c r="A10" s="102" t="s">
        <v>79</v>
      </c>
      <c r="B10" s="102" t="s">
        <v>81</v>
      </c>
      <c r="C10" s="102" t="s">
        <v>83</v>
      </c>
      <c r="D10" s="80" t="s">
        <v>84</v>
      </c>
      <c r="E10" s="115">
        <v>222.24</v>
      </c>
      <c r="F10" s="115">
        <v>222.24</v>
      </c>
      <c r="G10" s="89"/>
      <c r="H10" s="89"/>
      <c r="I10" s="89"/>
      <c r="J10" s="89"/>
      <c r="K10" s="75"/>
      <c r="L10" s="75"/>
      <c r="M10" s="75"/>
      <c r="N10" s="75"/>
    </row>
    <row r="11" spans="1:14" ht="18.75" customHeight="1">
      <c r="A11" s="102" t="s">
        <v>79</v>
      </c>
      <c r="B11" s="102" t="s">
        <v>81</v>
      </c>
      <c r="C11" s="102" t="s">
        <v>85</v>
      </c>
      <c r="D11" s="80" t="s">
        <v>86</v>
      </c>
      <c r="E11" s="115">
        <v>55</v>
      </c>
      <c r="F11" s="115">
        <v>55</v>
      </c>
      <c r="G11" s="89"/>
      <c r="H11" s="89"/>
      <c r="I11" s="89"/>
      <c r="J11" s="89"/>
      <c r="K11" s="75"/>
      <c r="L11" s="75"/>
      <c r="M11" s="75"/>
      <c r="N11" s="75"/>
    </row>
    <row r="12" spans="1:14" ht="18.75" customHeight="1">
      <c r="A12" s="102" t="s">
        <v>87</v>
      </c>
      <c r="B12" s="102"/>
      <c r="C12" s="102"/>
      <c r="D12" s="80" t="s">
        <v>88</v>
      </c>
      <c r="E12" s="115">
        <v>68.09</v>
      </c>
      <c r="F12" s="115">
        <v>68.09</v>
      </c>
      <c r="G12" s="89"/>
      <c r="H12" s="89"/>
      <c r="I12" s="89"/>
      <c r="J12" s="89"/>
      <c r="K12" s="75"/>
      <c r="L12" s="75"/>
      <c r="M12" s="75"/>
      <c r="N12" s="75"/>
    </row>
    <row r="13" spans="1:14" ht="18.75" customHeight="1">
      <c r="A13" s="102"/>
      <c r="B13" s="102" t="s">
        <v>89</v>
      </c>
      <c r="C13" s="102"/>
      <c r="D13" s="80" t="s">
        <v>90</v>
      </c>
      <c r="E13" s="115">
        <v>68.09</v>
      </c>
      <c r="F13" s="115">
        <v>68.09</v>
      </c>
      <c r="G13" s="89"/>
      <c r="H13" s="89"/>
      <c r="I13" s="89"/>
      <c r="J13" s="89"/>
      <c r="K13" s="75"/>
      <c r="L13" s="75"/>
      <c r="M13" s="75"/>
      <c r="N13" s="75"/>
    </row>
    <row r="14" spans="1:14" ht="18.75" customHeight="1">
      <c r="A14" s="102" t="s">
        <v>87</v>
      </c>
      <c r="B14" s="102" t="s">
        <v>89</v>
      </c>
      <c r="C14" s="102" t="s">
        <v>83</v>
      </c>
      <c r="D14" s="80" t="s">
        <v>91</v>
      </c>
      <c r="E14" s="115">
        <v>23.54</v>
      </c>
      <c r="F14" s="115">
        <v>23.54</v>
      </c>
      <c r="G14" s="89"/>
      <c r="H14" s="89"/>
      <c r="I14" s="89"/>
      <c r="J14" s="89"/>
      <c r="K14" s="75"/>
      <c r="L14" s="75"/>
      <c r="M14" s="75"/>
      <c r="N14" s="75"/>
    </row>
    <row r="15" spans="1:14" ht="18.75" customHeight="1">
      <c r="A15" s="102"/>
      <c r="B15" s="102"/>
      <c r="C15" s="102" t="s">
        <v>89</v>
      </c>
      <c r="D15" s="80" t="s">
        <v>92</v>
      </c>
      <c r="E15" s="115">
        <v>44.55</v>
      </c>
      <c r="F15" s="115">
        <v>44.55</v>
      </c>
      <c r="G15" s="89"/>
      <c r="H15" s="89"/>
      <c r="I15" s="89"/>
      <c r="J15" s="89"/>
      <c r="K15" s="75"/>
      <c r="L15" s="75"/>
      <c r="M15" s="75"/>
      <c r="N15" s="75"/>
    </row>
    <row r="16" spans="1:14" ht="18.75" customHeight="1">
      <c r="A16" s="102" t="s">
        <v>93</v>
      </c>
      <c r="B16" s="102"/>
      <c r="C16" s="102"/>
      <c r="D16" s="80" t="s">
        <v>94</v>
      </c>
      <c r="E16" s="115">
        <v>12.54</v>
      </c>
      <c r="F16" s="115">
        <v>12.54</v>
      </c>
      <c r="G16" s="89"/>
      <c r="H16" s="89"/>
      <c r="I16" s="89"/>
      <c r="J16" s="89"/>
      <c r="K16" s="75"/>
      <c r="L16" s="75"/>
      <c r="M16" s="75"/>
      <c r="N16" s="75"/>
    </row>
    <row r="17" spans="1:14" ht="18.75" customHeight="1">
      <c r="A17" s="102"/>
      <c r="B17" s="102" t="s">
        <v>95</v>
      </c>
      <c r="C17" s="102"/>
      <c r="D17" s="80" t="s">
        <v>96</v>
      </c>
      <c r="E17" s="115">
        <v>12.54</v>
      </c>
      <c r="F17" s="115">
        <v>12.54</v>
      </c>
      <c r="G17" s="89"/>
      <c r="H17" s="89"/>
      <c r="I17" s="89"/>
      <c r="J17" s="89"/>
      <c r="K17" s="75"/>
      <c r="L17" s="75"/>
      <c r="M17" s="75"/>
      <c r="N17" s="75"/>
    </row>
    <row r="18" spans="1:14" ht="18.75" customHeight="1">
      <c r="A18" s="102" t="s">
        <v>93</v>
      </c>
      <c r="B18" s="102" t="s">
        <v>95</v>
      </c>
      <c r="C18" s="102" t="s">
        <v>83</v>
      </c>
      <c r="D18" s="80" t="s">
        <v>97</v>
      </c>
      <c r="E18" s="115">
        <v>12.54</v>
      </c>
      <c r="F18" s="115">
        <v>12.54</v>
      </c>
      <c r="G18" s="89"/>
      <c r="H18" s="89"/>
      <c r="I18" s="89"/>
      <c r="J18" s="89"/>
      <c r="K18" s="75"/>
      <c r="L18" s="75"/>
      <c r="M18" s="75"/>
      <c r="N18" s="75"/>
    </row>
    <row r="19" spans="1:14" ht="18.75" customHeight="1">
      <c r="A19" s="102" t="s">
        <v>98</v>
      </c>
      <c r="B19" s="102"/>
      <c r="C19" s="102"/>
      <c r="D19" s="80" t="s">
        <v>99</v>
      </c>
      <c r="E19" s="115">
        <v>19.94</v>
      </c>
      <c r="F19" s="115">
        <v>19.94</v>
      </c>
      <c r="G19" s="89"/>
      <c r="H19" s="89"/>
      <c r="I19" s="89"/>
      <c r="J19" s="89"/>
      <c r="K19" s="75"/>
      <c r="L19" s="75"/>
      <c r="M19" s="75"/>
      <c r="N19" s="75"/>
    </row>
    <row r="20" spans="1:14" ht="18.75" customHeight="1">
      <c r="A20" s="102"/>
      <c r="B20" s="102" t="s">
        <v>100</v>
      </c>
      <c r="C20" s="102"/>
      <c r="D20" s="80" t="s">
        <v>101</v>
      </c>
      <c r="E20" s="115">
        <v>19.94</v>
      </c>
      <c r="F20" s="115">
        <v>19.94</v>
      </c>
      <c r="G20" s="89"/>
      <c r="H20" s="89"/>
      <c r="I20" s="89"/>
      <c r="J20" s="89"/>
      <c r="K20" s="75"/>
      <c r="L20" s="75"/>
      <c r="M20" s="75"/>
      <c r="N20" s="75"/>
    </row>
    <row r="21" spans="1:248" s="59" customFormat="1" ht="18.75" customHeight="1">
      <c r="A21" s="102" t="s">
        <v>98</v>
      </c>
      <c r="B21" s="102" t="s">
        <v>100</v>
      </c>
      <c r="C21" s="102" t="s">
        <v>102</v>
      </c>
      <c r="D21" s="80" t="s">
        <v>103</v>
      </c>
      <c r="E21" s="115">
        <v>19.94</v>
      </c>
      <c r="F21" s="115">
        <v>19.94</v>
      </c>
      <c r="G21" s="89"/>
      <c r="H21" s="89"/>
      <c r="I21" s="89"/>
      <c r="J21" s="89"/>
      <c r="K21" s="75"/>
      <c r="L21" s="75"/>
      <c r="M21" s="75"/>
      <c r="N21" s="75"/>
      <c r="IN21"/>
    </row>
    <row r="22" spans="1:248" s="59" customFormat="1" ht="18.75" customHeight="1">
      <c r="A22" s="142"/>
      <c r="B22" s="142"/>
      <c r="C22" s="142"/>
      <c r="D22" s="103"/>
      <c r="E22" s="89"/>
      <c r="F22" s="144"/>
      <c r="G22" s="89"/>
      <c r="H22" s="89"/>
      <c r="I22" s="89"/>
      <c r="J22" s="89"/>
      <c r="K22" s="75"/>
      <c r="L22" s="75"/>
      <c r="M22" s="75"/>
      <c r="N22" s="75"/>
      <c r="IN22"/>
    </row>
    <row r="23" spans="1:248" s="59" customFormat="1" ht="18.75" customHeight="1">
      <c r="A23" s="142"/>
      <c r="B23" s="142"/>
      <c r="C23" s="142"/>
      <c r="D23" s="143"/>
      <c r="E23" s="89"/>
      <c r="F23" s="144"/>
      <c r="G23" s="89"/>
      <c r="H23" s="89"/>
      <c r="I23" s="89"/>
      <c r="J23" s="89"/>
      <c r="K23" s="75"/>
      <c r="L23" s="75"/>
      <c r="M23" s="75"/>
      <c r="N23" s="75"/>
      <c r="IN23"/>
    </row>
    <row r="24" spans="1:14" ht="14.25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</row>
  </sheetData>
  <sheetProtection/>
  <mergeCells count="16">
    <mergeCell ref="E5:E6"/>
    <mergeCell ref="H5:H6"/>
    <mergeCell ref="I5:I6"/>
    <mergeCell ref="J5:J6"/>
    <mergeCell ref="K5:K6"/>
    <mergeCell ref="N5:N6"/>
    <mergeCell ref="A1:N1"/>
    <mergeCell ref="A4:C4"/>
    <mergeCell ref="E4:N4"/>
    <mergeCell ref="F5:G5"/>
    <mergeCell ref="L5:M5"/>
    <mergeCell ref="A24:N24"/>
    <mergeCell ref="A5:A6"/>
    <mergeCell ref="B5:B6"/>
    <mergeCell ref="C5:C6"/>
    <mergeCell ref="D4:D6"/>
  </mergeCells>
  <printOptions horizontalCentered="1" verticalCentered="1"/>
  <pageMargins left="0" right="0" top="0" bottom="0" header="0.511111111111111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P20"/>
  <sheetViews>
    <sheetView showGridLines="0" showZeros="0" zoomScalePageLayoutView="0" workbookViewId="0" topLeftCell="A10">
      <selection activeCell="A15" sqref="A15"/>
    </sheetView>
  </sheetViews>
  <sheetFormatPr defaultColWidth="9.16015625" defaultRowHeight="11.25"/>
  <cols>
    <col min="1" max="1" width="14.16015625" style="59" customWidth="1"/>
    <col min="2" max="2" width="10.83203125" style="59" customWidth="1"/>
    <col min="3" max="3" width="10.16015625" style="59" bestFit="1" customWidth="1"/>
    <col min="4" max="6" width="14.16015625" style="59" bestFit="1" customWidth="1"/>
    <col min="7" max="7" width="9" style="59" bestFit="1" customWidth="1"/>
    <col min="8" max="8" width="14.16015625" style="59" bestFit="1" customWidth="1"/>
    <col min="9" max="9" width="8.83203125" style="59" customWidth="1"/>
    <col min="10" max="10" width="10.66015625" style="59" customWidth="1"/>
    <col min="11" max="11" width="8.66015625" style="59" bestFit="1" customWidth="1"/>
    <col min="12" max="13" width="11" style="59" customWidth="1"/>
    <col min="14" max="14" width="13" style="59" customWidth="1"/>
    <col min="15" max="15" width="11.5" style="59" customWidth="1"/>
    <col min="16" max="16384" width="9.16015625" style="59" customWidth="1"/>
  </cols>
  <sheetData>
    <row r="1" spans="1:15" ht="36.75" customHeight="1">
      <c r="A1" s="315" t="s">
        <v>111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4:15" ht="15.75" customHeight="1">
      <c r="N2" s="289" t="s">
        <v>112</v>
      </c>
      <c r="O2" s="289"/>
    </row>
    <row r="3" spans="1:15" ht="18" customHeight="1">
      <c r="A3" s="37" t="s">
        <v>25</v>
      </c>
      <c r="B3" s="97"/>
      <c r="C3" s="97"/>
      <c r="D3" s="97"/>
      <c r="E3" s="97"/>
      <c r="F3" s="97"/>
      <c r="G3" s="97"/>
      <c r="H3" s="97"/>
      <c r="I3" s="97"/>
      <c r="J3" s="97"/>
      <c r="K3" s="97"/>
      <c r="N3" s="290" t="s">
        <v>26</v>
      </c>
      <c r="O3" s="290"/>
    </row>
    <row r="4" spans="1:16" s="180" customFormat="1" ht="21" customHeight="1">
      <c r="A4" s="297" t="s">
        <v>59</v>
      </c>
      <c r="B4" s="181" t="s">
        <v>113</v>
      </c>
      <c r="C4" s="182"/>
      <c r="D4" s="182"/>
      <c r="E4" s="182"/>
      <c r="F4" s="182"/>
      <c r="G4" s="182"/>
      <c r="H4" s="182"/>
      <c r="I4" s="191"/>
      <c r="J4" s="191"/>
      <c r="K4" s="181" t="s">
        <v>114</v>
      </c>
      <c r="L4" s="182"/>
      <c r="M4" s="182"/>
      <c r="N4" s="182"/>
      <c r="O4" s="192"/>
      <c r="P4" s="29"/>
    </row>
    <row r="5" spans="1:16" s="180" customFormat="1" ht="12" customHeight="1">
      <c r="A5" s="305"/>
      <c r="B5" s="297" t="s">
        <v>62</v>
      </c>
      <c r="C5" s="291" t="s">
        <v>31</v>
      </c>
      <c r="D5" s="291"/>
      <c r="E5" s="291" t="s">
        <v>35</v>
      </c>
      <c r="F5" s="291" t="s">
        <v>37</v>
      </c>
      <c r="G5" s="291" t="s">
        <v>39</v>
      </c>
      <c r="H5" s="291" t="s">
        <v>41</v>
      </c>
      <c r="I5" s="291" t="s">
        <v>43</v>
      </c>
      <c r="J5" s="291"/>
      <c r="K5" s="299" t="s">
        <v>62</v>
      </c>
      <c r="L5" s="292" t="s">
        <v>63</v>
      </c>
      <c r="M5" s="293"/>
      <c r="N5" s="294"/>
      <c r="O5" s="299" t="s">
        <v>64</v>
      </c>
      <c r="P5" s="29"/>
    </row>
    <row r="6" spans="1:16" s="180" customFormat="1" ht="36">
      <c r="A6" s="298"/>
      <c r="B6" s="298"/>
      <c r="C6" s="7" t="s">
        <v>65</v>
      </c>
      <c r="D6" s="6" t="s">
        <v>66</v>
      </c>
      <c r="E6" s="291"/>
      <c r="F6" s="291"/>
      <c r="G6" s="291"/>
      <c r="H6" s="291"/>
      <c r="I6" s="7" t="s">
        <v>65</v>
      </c>
      <c r="J6" s="7" t="s">
        <v>66</v>
      </c>
      <c r="K6" s="300"/>
      <c r="L6" s="92" t="s">
        <v>67</v>
      </c>
      <c r="M6" s="92" t="s">
        <v>68</v>
      </c>
      <c r="N6" s="92" t="s">
        <v>69</v>
      </c>
      <c r="O6" s="300"/>
      <c r="P6" s="29"/>
    </row>
    <row r="7" spans="1:16" s="165" customFormat="1" ht="27" customHeight="1">
      <c r="A7" s="183" t="s">
        <v>62</v>
      </c>
      <c r="B7" s="184">
        <v>377.81</v>
      </c>
      <c r="C7" s="185">
        <v>377.81</v>
      </c>
      <c r="D7" s="185">
        <f aca="true" t="shared" si="0" ref="D7:O7">SUM(D8:D14)</f>
        <v>0</v>
      </c>
      <c r="E7" s="185">
        <f t="shared" si="0"/>
        <v>0</v>
      </c>
      <c r="F7" s="185"/>
      <c r="G7" s="185"/>
      <c r="H7" s="185"/>
      <c r="I7" s="185"/>
      <c r="J7" s="185"/>
      <c r="K7" s="185">
        <v>377.8</v>
      </c>
      <c r="L7" s="185">
        <f t="shared" si="0"/>
        <v>258.36</v>
      </c>
      <c r="M7" s="185">
        <f t="shared" si="0"/>
        <v>43.75</v>
      </c>
      <c r="N7" s="185">
        <f t="shared" si="0"/>
        <v>20.7</v>
      </c>
      <c r="O7" s="185">
        <f t="shared" si="0"/>
        <v>55</v>
      </c>
      <c r="P7"/>
    </row>
    <row r="8" spans="1:15" ht="27" customHeight="1">
      <c r="A8" s="186" t="s">
        <v>78</v>
      </c>
      <c r="B8" s="140">
        <f aca="true" t="shared" si="1" ref="B8:B14">SUM(C8:H8)</f>
        <v>377.8</v>
      </c>
      <c r="C8" s="187">
        <v>377.8</v>
      </c>
      <c r="D8" s="140">
        <v>0</v>
      </c>
      <c r="E8" s="140">
        <v>0</v>
      </c>
      <c r="F8" s="140"/>
      <c r="G8" s="140"/>
      <c r="H8" s="140"/>
      <c r="I8" s="193"/>
      <c r="J8" s="193"/>
      <c r="K8" s="140">
        <f aca="true" t="shared" si="2" ref="K8:K14">SUM(L8:O8)</f>
        <v>377.81</v>
      </c>
      <c r="L8" s="140">
        <v>258.36</v>
      </c>
      <c r="M8" s="140">
        <v>43.75</v>
      </c>
      <c r="N8" s="140">
        <v>20.7</v>
      </c>
      <c r="O8" s="140">
        <v>55</v>
      </c>
    </row>
    <row r="9" spans="1:15" ht="27" customHeight="1">
      <c r="A9" s="81"/>
      <c r="B9" s="89">
        <f t="shared" si="1"/>
        <v>0</v>
      </c>
      <c r="C9" s="188"/>
      <c r="D9" s="71"/>
      <c r="E9" s="71"/>
      <c r="F9" s="71"/>
      <c r="G9" s="71"/>
      <c r="H9" s="71"/>
      <c r="I9" s="71"/>
      <c r="J9" s="71"/>
      <c r="K9" s="89">
        <f t="shared" si="2"/>
        <v>0</v>
      </c>
      <c r="L9" s="89"/>
      <c r="M9" s="89"/>
      <c r="N9" s="89"/>
      <c r="O9" s="71"/>
    </row>
    <row r="10" spans="1:15" ht="27" customHeight="1">
      <c r="A10" s="81"/>
      <c r="B10" s="89">
        <f t="shared" si="1"/>
        <v>0</v>
      </c>
      <c r="C10" s="71"/>
      <c r="D10" s="75"/>
      <c r="E10" s="75"/>
      <c r="F10" s="75"/>
      <c r="G10" s="75"/>
      <c r="H10" s="75"/>
      <c r="I10" s="75"/>
      <c r="J10" s="75"/>
      <c r="K10" s="89">
        <f t="shared" si="2"/>
        <v>0</v>
      </c>
      <c r="L10" s="89"/>
      <c r="M10" s="89"/>
      <c r="N10" s="89"/>
      <c r="O10" s="194"/>
    </row>
    <row r="11" spans="1:15" ht="27" customHeight="1">
      <c r="A11" s="103"/>
      <c r="B11" s="89">
        <f t="shared" si="1"/>
        <v>0</v>
      </c>
      <c r="C11" s="71"/>
      <c r="D11" s="75"/>
      <c r="E11" s="75"/>
      <c r="F11" s="75"/>
      <c r="G11" s="75"/>
      <c r="H11" s="75"/>
      <c r="I11" s="75"/>
      <c r="J11" s="75"/>
      <c r="K11" s="89">
        <f t="shared" si="2"/>
        <v>0</v>
      </c>
      <c r="L11" s="89"/>
      <c r="M11" s="89"/>
      <c r="N11" s="89"/>
      <c r="O11" s="194"/>
    </row>
    <row r="12" spans="1:15" ht="27" customHeight="1">
      <c r="A12" s="189"/>
      <c r="B12" s="89">
        <f t="shared" si="1"/>
        <v>0</v>
      </c>
      <c r="C12" s="71"/>
      <c r="D12" s="75"/>
      <c r="E12" s="71"/>
      <c r="F12" s="71"/>
      <c r="G12" s="71"/>
      <c r="H12" s="71"/>
      <c r="I12" s="75"/>
      <c r="J12" s="75"/>
      <c r="K12" s="89">
        <f t="shared" si="2"/>
        <v>0</v>
      </c>
      <c r="L12" s="89"/>
      <c r="M12" s="89"/>
      <c r="N12" s="89"/>
      <c r="O12" s="194"/>
    </row>
    <row r="13" spans="1:15" ht="27" customHeight="1">
      <c r="A13" s="189"/>
      <c r="B13" s="89">
        <f t="shared" si="1"/>
        <v>0</v>
      </c>
      <c r="C13" s="71"/>
      <c r="D13" s="75"/>
      <c r="E13" s="75"/>
      <c r="F13" s="75"/>
      <c r="G13" s="75"/>
      <c r="H13" s="75"/>
      <c r="I13" s="75"/>
      <c r="J13" s="75"/>
      <c r="K13" s="89">
        <f t="shared" si="2"/>
        <v>0</v>
      </c>
      <c r="L13" s="89"/>
      <c r="M13" s="89"/>
      <c r="N13" s="89"/>
      <c r="O13" s="75"/>
    </row>
    <row r="14" spans="1:15" ht="27" customHeight="1">
      <c r="A14" s="81"/>
      <c r="B14" s="89">
        <f t="shared" si="1"/>
        <v>0</v>
      </c>
      <c r="C14" s="75"/>
      <c r="D14" s="75"/>
      <c r="E14" s="75"/>
      <c r="F14" s="75"/>
      <c r="G14" s="75"/>
      <c r="H14" s="75"/>
      <c r="I14" s="75"/>
      <c r="J14" s="75"/>
      <c r="K14" s="89">
        <f t="shared" si="2"/>
        <v>0</v>
      </c>
      <c r="L14" s="89"/>
      <c r="M14" s="89"/>
      <c r="N14" s="89"/>
      <c r="O14" s="75"/>
    </row>
    <row r="15" spans="1:15" ht="36" customHeight="1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5"/>
      <c r="M15" s="195"/>
      <c r="N15" s="195"/>
      <c r="O15" s="195"/>
    </row>
    <row r="16" ht="12">
      <c r="D16" s="73"/>
    </row>
    <row r="20" ht="12">
      <c r="A20" s="73"/>
    </row>
  </sheetData>
  <sheetProtection/>
  <mergeCells count="14">
    <mergeCell ref="G5:G6"/>
    <mergeCell ref="H5:H6"/>
    <mergeCell ref="K5:K6"/>
    <mergeCell ref="O5:O6"/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</mergeCells>
  <printOptions horizontalCentered="1"/>
  <pageMargins left="0.34930555555555554" right="0.34930555555555554" top="0.9798611111111111" bottom="0.9798611111111111" header="0.5097222222222222" footer="0.509722222222222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1:L22"/>
  <sheetViews>
    <sheetView showGridLines="0" showZeros="0" zoomScalePageLayoutView="0" workbookViewId="0" topLeftCell="A10">
      <selection activeCell="A22" sqref="A22:J22"/>
    </sheetView>
  </sheetViews>
  <sheetFormatPr defaultColWidth="9.16015625" defaultRowHeight="11.25"/>
  <cols>
    <col min="1" max="1" width="24.16015625" style="59" customWidth="1"/>
    <col min="2" max="4" width="7.5" style="59" customWidth="1"/>
    <col min="5" max="5" width="35.5" style="59" customWidth="1"/>
    <col min="6" max="6" width="10.33203125" style="59" customWidth="1"/>
    <col min="7" max="10" width="14.83203125" style="59" customWidth="1"/>
    <col min="11" max="16384" width="9.16015625" style="59" customWidth="1"/>
  </cols>
  <sheetData>
    <row r="1" spans="1:10" ht="33" customHeight="1">
      <c r="A1" s="315" t="s">
        <v>115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9:10" ht="15.75" customHeight="1">
      <c r="I2" s="289" t="s">
        <v>116</v>
      </c>
      <c r="J2" s="289"/>
    </row>
    <row r="3" spans="1:10" ht="18" customHeight="1">
      <c r="A3" s="37" t="s">
        <v>109</v>
      </c>
      <c r="B3" s="97"/>
      <c r="C3" s="97"/>
      <c r="D3" s="97"/>
      <c r="E3" s="97"/>
      <c r="F3" s="97"/>
      <c r="G3" s="97"/>
      <c r="H3" s="97"/>
      <c r="I3" s="290" t="s">
        <v>26</v>
      </c>
      <c r="J3" s="290"/>
    </row>
    <row r="4" spans="1:10" s="58" customFormat="1" ht="18" customHeight="1">
      <c r="A4" s="312" t="s">
        <v>59</v>
      </c>
      <c r="B4" s="303" t="s">
        <v>73</v>
      </c>
      <c r="C4" s="303"/>
      <c r="D4" s="303"/>
      <c r="E4" s="308" t="s">
        <v>74</v>
      </c>
      <c r="F4" s="316" t="s">
        <v>117</v>
      </c>
      <c r="G4" s="317"/>
      <c r="H4" s="317"/>
      <c r="I4" s="317"/>
      <c r="J4" s="318"/>
    </row>
    <row r="5" spans="1:10" s="58" customFormat="1" ht="12">
      <c r="A5" s="319"/>
      <c r="B5" s="312" t="s">
        <v>75</v>
      </c>
      <c r="C5" s="312" t="s">
        <v>76</v>
      </c>
      <c r="D5" s="312" t="s">
        <v>77</v>
      </c>
      <c r="E5" s="309"/>
      <c r="F5" s="299" t="s">
        <v>62</v>
      </c>
      <c r="G5" s="292" t="s">
        <v>63</v>
      </c>
      <c r="H5" s="293"/>
      <c r="I5" s="294"/>
      <c r="J5" s="299" t="s">
        <v>64</v>
      </c>
    </row>
    <row r="6" spans="1:12" s="58" customFormat="1" ht="24">
      <c r="A6" s="313"/>
      <c r="B6" s="313"/>
      <c r="C6" s="313"/>
      <c r="D6" s="313"/>
      <c r="E6" s="310"/>
      <c r="F6" s="300"/>
      <c r="G6" s="92" t="s">
        <v>67</v>
      </c>
      <c r="H6" s="92" t="s">
        <v>68</v>
      </c>
      <c r="I6" s="92" t="s">
        <v>69</v>
      </c>
      <c r="J6" s="300"/>
      <c r="K6" s="65"/>
      <c r="L6" s="65"/>
    </row>
    <row r="7" spans="1:12" s="58" customFormat="1" ht="12">
      <c r="A7" s="170" t="s">
        <v>62</v>
      </c>
      <c r="B7" s="171"/>
      <c r="C7" s="171"/>
      <c r="D7" s="171"/>
      <c r="E7" s="172"/>
      <c r="F7" s="173">
        <v>377.81</v>
      </c>
      <c r="G7" s="173">
        <v>258.36</v>
      </c>
      <c r="H7" s="173">
        <v>43.75</v>
      </c>
      <c r="I7" s="173">
        <v>20.7</v>
      </c>
      <c r="J7" s="173">
        <v>55</v>
      </c>
      <c r="K7" s="65"/>
      <c r="L7" s="65"/>
    </row>
    <row r="8" spans="1:10" ht="18" customHeight="1">
      <c r="A8" s="81" t="s">
        <v>78</v>
      </c>
      <c r="B8" s="174" t="s">
        <v>79</v>
      </c>
      <c r="C8" s="174"/>
      <c r="D8" s="174"/>
      <c r="E8" s="175" t="s">
        <v>80</v>
      </c>
      <c r="F8" s="123">
        <v>277.24</v>
      </c>
      <c r="G8" s="176">
        <v>181.33</v>
      </c>
      <c r="H8" s="176">
        <v>40.84</v>
      </c>
      <c r="I8" s="176">
        <v>0.07</v>
      </c>
      <c r="J8" s="176">
        <v>55</v>
      </c>
    </row>
    <row r="9" spans="1:10" ht="21" customHeight="1">
      <c r="A9" s="81"/>
      <c r="B9" s="174"/>
      <c r="C9" s="174" t="s">
        <v>81</v>
      </c>
      <c r="D9" s="174"/>
      <c r="E9" s="175" t="s">
        <v>82</v>
      </c>
      <c r="F9" s="123">
        <v>277.24</v>
      </c>
      <c r="G9" s="176">
        <v>181.33</v>
      </c>
      <c r="H9" s="176">
        <v>40.84</v>
      </c>
      <c r="I9" s="176">
        <v>0.07</v>
      </c>
      <c r="J9" s="176">
        <v>55</v>
      </c>
    </row>
    <row r="10" spans="1:10" ht="21" customHeight="1">
      <c r="A10" s="81"/>
      <c r="B10" s="174" t="s">
        <v>79</v>
      </c>
      <c r="C10" s="174" t="s">
        <v>81</v>
      </c>
      <c r="D10" s="174" t="s">
        <v>83</v>
      </c>
      <c r="E10" s="175" t="s">
        <v>84</v>
      </c>
      <c r="F10" s="123">
        <v>222.24</v>
      </c>
      <c r="G10" s="176">
        <v>181.33</v>
      </c>
      <c r="H10" s="176">
        <v>40.84</v>
      </c>
      <c r="I10" s="176">
        <v>0.07</v>
      </c>
      <c r="J10" s="176"/>
    </row>
    <row r="11" spans="1:10" ht="21" customHeight="1">
      <c r="A11" s="81"/>
      <c r="B11" s="174" t="s">
        <v>79</v>
      </c>
      <c r="C11" s="174" t="s">
        <v>81</v>
      </c>
      <c r="D11" s="174" t="s">
        <v>85</v>
      </c>
      <c r="E11" s="175" t="s">
        <v>86</v>
      </c>
      <c r="F11" s="123">
        <v>55</v>
      </c>
      <c r="G11" s="176"/>
      <c r="H11" s="176"/>
      <c r="I11" s="176"/>
      <c r="J11" s="176">
        <v>55</v>
      </c>
    </row>
    <row r="12" spans="1:10" ht="21" customHeight="1">
      <c r="A12" s="81"/>
      <c r="B12" s="174" t="s">
        <v>87</v>
      </c>
      <c r="C12" s="174"/>
      <c r="D12" s="174"/>
      <c r="E12" s="175" t="s">
        <v>88</v>
      </c>
      <c r="F12" s="123">
        <v>68.09</v>
      </c>
      <c r="G12" s="176">
        <v>44.55</v>
      </c>
      <c r="H12" s="176">
        <v>2.91</v>
      </c>
      <c r="I12" s="176">
        <v>20.63</v>
      </c>
      <c r="J12" s="176"/>
    </row>
    <row r="13" spans="1:10" ht="21" customHeight="1">
      <c r="A13" s="81"/>
      <c r="B13" s="174"/>
      <c r="C13" s="174" t="s">
        <v>89</v>
      </c>
      <c r="D13" s="174"/>
      <c r="E13" s="175" t="s">
        <v>90</v>
      </c>
      <c r="F13" s="123">
        <v>68.09</v>
      </c>
      <c r="G13" s="176">
        <v>44.55</v>
      </c>
      <c r="H13" s="176">
        <v>2.91</v>
      </c>
      <c r="I13" s="176">
        <v>20.63</v>
      </c>
      <c r="J13" s="176"/>
    </row>
    <row r="14" spans="1:10" ht="21" customHeight="1">
      <c r="A14" s="81"/>
      <c r="B14" s="174" t="s">
        <v>87</v>
      </c>
      <c r="C14" s="174" t="s">
        <v>89</v>
      </c>
      <c r="D14" s="174" t="s">
        <v>83</v>
      </c>
      <c r="E14" s="175" t="s">
        <v>91</v>
      </c>
      <c r="F14" s="123">
        <v>23.54</v>
      </c>
      <c r="G14" s="176"/>
      <c r="H14" s="176">
        <v>2.91</v>
      </c>
      <c r="I14" s="176">
        <v>20.63</v>
      </c>
      <c r="J14" s="176"/>
    </row>
    <row r="15" spans="1:10" ht="21" customHeight="1">
      <c r="A15" s="81"/>
      <c r="B15" s="174"/>
      <c r="C15" s="174"/>
      <c r="D15" s="174" t="s">
        <v>89</v>
      </c>
      <c r="E15" s="175" t="s">
        <v>92</v>
      </c>
      <c r="F15" s="123">
        <v>44.55</v>
      </c>
      <c r="G15" s="176">
        <v>44.55</v>
      </c>
      <c r="H15" s="176"/>
      <c r="I15" s="176"/>
      <c r="J15" s="176"/>
    </row>
    <row r="16" spans="1:10" ht="21" customHeight="1">
      <c r="A16" s="81"/>
      <c r="B16" s="174" t="s">
        <v>93</v>
      </c>
      <c r="C16" s="174"/>
      <c r="D16" s="174"/>
      <c r="E16" s="175" t="s">
        <v>94</v>
      </c>
      <c r="F16" s="123">
        <v>12.54</v>
      </c>
      <c r="G16" s="176">
        <v>12.54</v>
      </c>
      <c r="H16" s="176"/>
      <c r="I16" s="176"/>
      <c r="J16" s="176"/>
    </row>
    <row r="17" spans="1:10" ht="21" customHeight="1">
      <c r="A17" s="87"/>
      <c r="B17" s="174"/>
      <c r="C17" s="174" t="s">
        <v>95</v>
      </c>
      <c r="D17" s="174"/>
      <c r="E17" s="175" t="s">
        <v>96</v>
      </c>
      <c r="F17" s="123">
        <v>12.54</v>
      </c>
      <c r="G17" s="176">
        <v>12.54</v>
      </c>
      <c r="H17" s="176"/>
      <c r="I17" s="176"/>
      <c r="J17" s="176"/>
    </row>
    <row r="18" spans="1:10" ht="21" customHeight="1">
      <c r="A18" s="87"/>
      <c r="B18" s="174" t="s">
        <v>93</v>
      </c>
      <c r="C18" s="174" t="s">
        <v>95</v>
      </c>
      <c r="D18" s="174" t="s">
        <v>83</v>
      </c>
      <c r="E18" s="175" t="s">
        <v>97</v>
      </c>
      <c r="F18" s="123">
        <v>12.54</v>
      </c>
      <c r="G18" s="176">
        <v>12.54</v>
      </c>
      <c r="H18" s="176"/>
      <c r="I18" s="176"/>
      <c r="J18" s="176"/>
    </row>
    <row r="19" spans="1:10" ht="21" customHeight="1">
      <c r="A19" s="87"/>
      <c r="B19" s="174" t="s">
        <v>98</v>
      </c>
      <c r="C19" s="174"/>
      <c r="D19" s="174"/>
      <c r="E19" s="175" t="s">
        <v>99</v>
      </c>
      <c r="F19" s="123">
        <v>19.94</v>
      </c>
      <c r="G19" s="176">
        <v>19.94</v>
      </c>
      <c r="H19" s="176"/>
      <c r="I19" s="176"/>
      <c r="J19" s="176"/>
    </row>
    <row r="20" spans="1:10" ht="21" customHeight="1">
      <c r="A20" s="177"/>
      <c r="B20" s="178"/>
      <c r="C20" s="178" t="s">
        <v>100</v>
      </c>
      <c r="D20" s="178"/>
      <c r="E20" s="179" t="s">
        <v>101</v>
      </c>
      <c r="F20" s="123">
        <v>19.94</v>
      </c>
      <c r="G20" s="176">
        <v>19.94</v>
      </c>
      <c r="H20" s="176"/>
      <c r="I20" s="176"/>
      <c r="J20" s="176"/>
    </row>
    <row r="21" spans="1:10" ht="21" customHeight="1">
      <c r="A21" s="103"/>
      <c r="B21" s="174" t="s">
        <v>98</v>
      </c>
      <c r="C21" s="174" t="s">
        <v>100</v>
      </c>
      <c r="D21" s="174" t="s">
        <v>102</v>
      </c>
      <c r="E21" s="175" t="s">
        <v>103</v>
      </c>
      <c r="F21" s="123">
        <v>19.94</v>
      </c>
      <c r="G21" s="176">
        <v>19.94</v>
      </c>
      <c r="H21" s="176"/>
      <c r="I21" s="176"/>
      <c r="J21" s="176"/>
    </row>
    <row r="22" spans="1:10" ht="14.25">
      <c r="A22" s="295"/>
      <c r="B22" s="295"/>
      <c r="C22" s="295"/>
      <c r="D22" s="295"/>
      <c r="E22" s="295"/>
      <c r="F22" s="295"/>
      <c r="G22" s="295"/>
      <c r="H22" s="295"/>
      <c r="I22" s="295"/>
      <c r="J22" s="295"/>
    </row>
  </sheetData>
  <sheetProtection/>
  <mergeCells count="14">
    <mergeCell ref="A22:J22"/>
    <mergeCell ref="A4:A6"/>
    <mergeCell ref="B5:B6"/>
    <mergeCell ref="C5:C6"/>
    <mergeCell ref="D5:D6"/>
    <mergeCell ref="E4:E6"/>
    <mergeCell ref="F5:F6"/>
    <mergeCell ref="J5:J6"/>
    <mergeCell ref="A1:J1"/>
    <mergeCell ref="I2:J2"/>
    <mergeCell ref="I3:J3"/>
    <mergeCell ref="B4:D4"/>
    <mergeCell ref="F4:J4"/>
    <mergeCell ref="G5:I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7"/>
  <sheetViews>
    <sheetView showGridLines="0" showZeros="0" zoomScalePageLayoutView="0" workbookViewId="0" topLeftCell="A50">
      <selection activeCell="A56" sqref="A56:M56"/>
    </sheetView>
  </sheetViews>
  <sheetFormatPr defaultColWidth="9.16015625" defaultRowHeight="11.25"/>
  <cols>
    <col min="1" max="1" width="22" style="59" bestFit="1" customWidth="1"/>
    <col min="2" max="2" width="4.16015625" style="59" customWidth="1"/>
    <col min="3" max="3" width="8" style="59" customWidth="1"/>
    <col min="4" max="4" width="8.33203125" style="59" customWidth="1"/>
    <col min="5" max="5" width="42" style="59" customWidth="1"/>
    <col min="6" max="6" width="18.16015625" style="59" customWidth="1"/>
    <col min="7" max="7" width="10.66015625" style="59" customWidth="1"/>
    <col min="8" max="8" width="12.16015625" style="59" customWidth="1"/>
    <col min="9" max="10" width="14.83203125" style="59" customWidth="1"/>
    <col min="11" max="16384" width="9.16015625" style="59" customWidth="1"/>
  </cols>
  <sheetData>
    <row r="1" spans="1:13" ht="31.5" customHeight="1">
      <c r="A1" s="315" t="s">
        <v>118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2:13" ht="15.75" customHeight="1">
      <c r="L2" s="289" t="s">
        <v>119</v>
      </c>
      <c r="M2" s="289"/>
    </row>
    <row r="3" spans="1:13" ht="18" customHeight="1">
      <c r="A3" s="112" t="s">
        <v>25</v>
      </c>
      <c r="B3" s="128"/>
      <c r="C3" s="128"/>
      <c r="D3" s="128"/>
      <c r="E3" s="128"/>
      <c r="F3" s="128"/>
      <c r="G3" s="128"/>
      <c r="H3" s="128"/>
      <c r="L3" s="320" t="s">
        <v>26</v>
      </c>
      <c r="M3" s="320"/>
    </row>
    <row r="4" spans="1:13" s="58" customFormat="1" ht="21.75" customHeight="1">
      <c r="A4" s="303" t="s">
        <v>59</v>
      </c>
      <c r="B4" s="303" t="s">
        <v>73</v>
      </c>
      <c r="C4" s="303"/>
      <c r="D4" s="303"/>
      <c r="E4" s="314" t="s">
        <v>74</v>
      </c>
      <c r="F4" s="314" t="s">
        <v>117</v>
      </c>
      <c r="G4" s="314"/>
      <c r="H4" s="314"/>
      <c r="I4" s="314"/>
      <c r="J4" s="314"/>
      <c r="K4" s="314"/>
      <c r="L4" s="314"/>
      <c r="M4" s="314"/>
    </row>
    <row r="5" spans="1:13" s="58" customFormat="1" ht="36">
      <c r="A5" s="303"/>
      <c r="B5" s="67" t="s">
        <v>75</v>
      </c>
      <c r="C5" s="67" t="s">
        <v>76</v>
      </c>
      <c r="D5" s="66" t="s">
        <v>77</v>
      </c>
      <c r="E5" s="314"/>
      <c r="F5" s="66" t="s">
        <v>62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124</v>
      </c>
      <c r="L5" s="6" t="s">
        <v>125</v>
      </c>
      <c r="M5" s="6" t="s">
        <v>126</v>
      </c>
    </row>
    <row r="6" spans="1:13" s="58" customFormat="1" ht="22.5" customHeight="1">
      <c r="A6" s="98" t="s">
        <v>78</v>
      </c>
      <c r="B6" s="99"/>
      <c r="C6" s="99"/>
      <c r="D6" s="99"/>
      <c r="E6" s="100" t="s">
        <v>62</v>
      </c>
      <c r="F6" s="146">
        <v>258.36</v>
      </c>
      <c r="G6" s="146">
        <v>258.36</v>
      </c>
      <c r="H6" s="101"/>
      <c r="I6" s="101"/>
      <c r="J6" s="101">
        <f>SUM(J7:J55)</f>
        <v>0</v>
      </c>
      <c r="K6" s="105"/>
      <c r="L6" s="105"/>
      <c r="M6" s="106"/>
    </row>
    <row r="7" spans="1:13" ht="22.5" customHeight="1">
      <c r="A7" s="81"/>
      <c r="B7" s="133" t="s">
        <v>127</v>
      </c>
      <c r="C7" s="134"/>
      <c r="D7" s="134"/>
      <c r="E7" s="135" t="s">
        <v>67</v>
      </c>
      <c r="F7" s="147">
        <v>258.36</v>
      </c>
      <c r="G7" s="148">
        <v>258.36</v>
      </c>
      <c r="H7" s="140"/>
      <c r="I7" s="89"/>
      <c r="J7" s="89"/>
      <c r="K7" s="75"/>
      <c r="L7" s="75"/>
      <c r="M7" s="75"/>
    </row>
    <row r="8" spans="1:13" ht="22.5" customHeight="1">
      <c r="A8" s="81"/>
      <c r="B8" s="133"/>
      <c r="C8" s="134" t="s">
        <v>128</v>
      </c>
      <c r="D8" s="134"/>
      <c r="E8" s="135" t="s">
        <v>129</v>
      </c>
      <c r="F8" s="149">
        <v>102.01</v>
      </c>
      <c r="G8" s="149">
        <v>102.01</v>
      </c>
      <c r="H8" s="140"/>
      <c r="I8" s="89"/>
      <c r="J8" s="89"/>
      <c r="K8" s="75"/>
      <c r="L8" s="75"/>
      <c r="M8" s="75"/>
    </row>
    <row r="9" spans="1:13" ht="22.5" customHeight="1">
      <c r="A9" s="81"/>
      <c r="B9" s="133" t="s">
        <v>106</v>
      </c>
      <c r="C9" s="134" t="s">
        <v>106</v>
      </c>
      <c r="D9" s="134" t="s">
        <v>130</v>
      </c>
      <c r="E9" s="135" t="s">
        <v>131</v>
      </c>
      <c r="F9" s="149">
        <v>102.01</v>
      </c>
      <c r="G9" s="149">
        <v>102.01</v>
      </c>
      <c r="H9" s="140"/>
      <c r="I9" s="89"/>
      <c r="J9" s="89"/>
      <c r="K9" s="75"/>
      <c r="L9" s="75"/>
      <c r="M9" s="75"/>
    </row>
    <row r="10" spans="1:13" ht="22.5" customHeight="1">
      <c r="A10" s="81"/>
      <c r="B10" s="52"/>
      <c r="C10" s="53" t="s">
        <v>132</v>
      </c>
      <c r="D10" s="53"/>
      <c r="E10" s="137" t="s">
        <v>133</v>
      </c>
      <c r="F10" s="150">
        <v>70.82</v>
      </c>
      <c r="G10" s="150">
        <v>70.82</v>
      </c>
      <c r="H10" s="140"/>
      <c r="I10" s="89"/>
      <c r="J10" s="89"/>
      <c r="K10" s="75"/>
      <c r="L10" s="75"/>
      <c r="M10" s="75"/>
    </row>
    <row r="11" spans="1:13" ht="22.5" customHeight="1">
      <c r="A11" s="81"/>
      <c r="B11" s="133" t="s">
        <v>106</v>
      </c>
      <c r="C11" s="134" t="s">
        <v>106</v>
      </c>
      <c r="D11" s="134" t="s">
        <v>134</v>
      </c>
      <c r="E11" s="135" t="s">
        <v>135</v>
      </c>
      <c r="F11" s="132">
        <v>64.11</v>
      </c>
      <c r="G11" s="132">
        <v>64.11</v>
      </c>
      <c r="H11" s="140"/>
      <c r="I11" s="89"/>
      <c r="J11" s="89"/>
      <c r="K11" s="75"/>
      <c r="L11" s="75"/>
      <c r="M11" s="75"/>
    </row>
    <row r="12" spans="1:13" ht="22.5" customHeight="1">
      <c r="A12" s="81"/>
      <c r="B12" s="52" t="s">
        <v>106</v>
      </c>
      <c r="C12" s="53" t="s">
        <v>106</v>
      </c>
      <c r="D12" s="53" t="s">
        <v>136</v>
      </c>
      <c r="E12" s="137" t="s">
        <v>137</v>
      </c>
      <c r="F12" s="136">
        <v>6.71</v>
      </c>
      <c r="G12" s="136">
        <v>6.71</v>
      </c>
      <c r="H12" s="140"/>
      <c r="I12" s="89"/>
      <c r="J12" s="89"/>
      <c r="K12" s="75"/>
      <c r="L12" s="75"/>
      <c r="M12" s="75"/>
    </row>
    <row r="13" spans="1:13" ht="22.5" customHeight="1">
      <c r="A13" s="81"/>
      <c r="B13" s="52"/>
      <c r="C13" s="53" t="s">
        <v>138</v>
      </c>
      <c r="D13" s="53"/>
      <c r="E13" s="137" t="s">
        <v>139</v>
      </c>
      <c r="F13" s="136">
        <v>8.5</v>
      </c>
      <c r="G13" s="136">
        <v>8.5</v>
      </c>
      <c r="H13" s="140"/>
      <c r="I13" s="89"/>
      <c r="J13" s="89"/>
      <c r="K13" s="75"/>
      <c r="L13" s="75"/>
      <c r="M13" s="75"/>
    </row>
    <row r="14" spans="1:13" ht="22.5" customHeight="1">
      <c r="A14" s="81"/>
      <c r="B14" s="133" t="s">
        <v>106</v>
      </c>
      <c r="C14" s="134" t="s">
        <v>106</v>
      </c>
      <c r="D14" s="134" t="s">
        <v>140</v>
      </c>
      <c r="E14" s="135" t="s">
        <v>141</v>
      </c>
      <c r="F14" s="136">
        <v>8.5</v>
      </c>
      <c r="G14" s="136">
        <v>8.5</v>
      </c>
      <c r="H14" s="140"/>
      <c r="I14" s="89"/>
      <c r="J14" s="89"/>
      <c r="K14" s="75"/>
      <c r="L14" s="75"/>
      <c r="M14" s="75"/>
    </row>
    <row r="15" spans="1:13" ht="22.5" customHeight="1">
      <c r="A15" s="81"/>
      <c r="B15" s="52"/>
      <c r="C15" s="53" t="s">
        <v>142</v>
      </c>
      <c r="D15" s="53"/>
      <c r="E15" s="137" t="s">
        <v>143</v>
      </c>
      <c r="F15" s="136">
        <v>44.55</v>
      </c>
      <c r="G15" s="136">
        <v>44.55</v>
      </c>
      <c r="H15" s="140"/>
      <c r="I15" s="89"/>
      <c r="J15" s="89"/>
      <c r="K15" s="75"/>
      <c r="L15" s="75"/>
      <c r="M15" s="75"/>
    </row>
    <row r="16" spans="1:13" ht="22.5" customHeight="1">
      <c r="A16" s="81"/>
      <c r="B16" s="52" t="s">
        <v>106</v>
      </c>
      <c r="C16" s="53" t="s">
        <v>106</v>
      </c>
      <c r="D16" s="53" t="s">
        <v>144</v>
      </c>
      <c r="E16" s="137" t="s">
        <v>145</v>
      </c>
      <c r="F16" s="136">
        <v>44.55</v>
      </c>
      <c r="G16" s="136">
        <v>44.55</v>
      </c>
      <c r="H16" s="140"/>
      <c r="I16" s="89"/>
      <c r="J16" s="89"/>
      <c r="K16" s="75"/>
      <c r="L16" s="75"/>
      <c r="M16" s="75"/>
    </row>
    <row r="17" spans="1:13" ht="22.5" customHeight="1">
      <c r="A17" s="81"/>
      <c r="B17" s="133"/>
      <c r="C17" s="134" t="s">
        <v>146</v>
      </c>
      <c r="D17" s="134"/>
      <c r="E17" s="135" t="s">
        <v>147</v>
      </c>
      <c r="F17" s="136">
        <v>12.22</v>
      </c>
      <c r="G17" s="136">
        <v>12.22</v>
      </c>
      <c r="H17" s="140"/>
      <c r="I17" s="89"/>
      <c r="J17" s="89"/>
      <c r="K17" s="75"/>
      <c r="L17" s="75"/>
      <c r="M17" s="75"/>
    </row>
    <row r="18" spans="1:13" ht="22.5" customHeight="1">
      <c r="A18" s="81"/>
      <c r="B18" s="52" t="s">
        <v>106</v>
      </c>
      <c r="C18" s="53" t="s">
        <v>106</v>
      </c>
      <c r="D18" s="53" t="s">
        <v>148</v>
      </c>
      <c r="E18" s="137" t="s">
        <v>149</v>
      </c>
      <c r="F18" s="136">
        <v>12.22</v>
      </c>
      <c r="G18" s="136">
        <v>12.22</v>
      </c>
      <c r="H18" s="140"/>
      <c r="I18" s="89"/>
      <c r="J18" s="89"/>
      <c r="K18" s="75"/>
      <c r="L18" s="75"/>
      <c r="M18" s="75"/>
    </row>
    <row r="19" spans="1:13" ht="22.5" customHeight="1">
      <c r="A19" s="81"/>
      <c r="B19" s="52"/>
      <c r="C19" s="53" t="s">
        <v>150</v>
      </c>
      <c r="D19" s="53"/>
      <c r="E19" s="137" t="s">
        <v>151</v>
      </c>
      <c r="F19" s="136">
        <v>0.32</v>
      </c>
      <c r="G19" s="136">
        <v>0.32</v>
      </c>
      <c r="H19" s="140"/>
      <c r="I19" s="89"/>
      <c r="J19" s="89"/>
      <c r="K19" s="75"/>
      <c r="L19" s="75"/>
      <c r="M19" s="75"/>
    </row>
    <row r="20" spans="1:13" ht="22.5" customHeight="1">
      <c r="A20" s="81"/>
      <c r="B20" s="52" t="s">
        <v>106</v>
      </c>
      <c r="C20" s="53" t="s">
        <v>106</v>
      </c>
      <c r="D20" s="53" t="s">
        <v>152</v>
      </c>
      <c r="E20" s="137" t="s">
        <v>153</v>
      </c>
      <c r="F20" s="136">
        <v>0.32</v>
      </c>
      <c r="G20" s="136">
        <v>0.32</v>
      </c>
      <c r="H20" s="140"/>
      <c r="I20" s="89"/>
      <c r="J20" s="89"/>
      <c r="K20" s="75"/>
      <c r="L20" s="75"/>
      <c r="M20" s="75"/>
    </row>
    <row r="21" spans="1:13" ht="22.5" customHeight="1">
      <c r="A21" s="103"/>
      <c r="B21" s="52"/>
      <c r="C21" s="53" t="s">
        <v>154</v>
      </c>
      <c r="D21" s="53"/>
      <c r="E21" s="137" t="s">
        <v>155</v>
      </c>
      <c r="F21" s="136">
        <v>19.94</v>
      </c>
      <c r="G21" s="136">
        <v>19.94</v>
      </c>
      <c r="H21" s="140"/>
      <c r="I21" s="89"/>
      <c r="J21" s="89"/>
      <c r="K21" s="75"/>
      <c r="L21" s="75"/>
      <c r="M21" s="75"/>
    </row>
    <row r="22" spans="1:13" ht="22.5" customHeight="1">
      <c r="A22" s="103"/>
      <c r="B22" s="52" t="s">
        <v>106</v>
      </c>
      <c r="C22" s="53" t="s">
        <v>106</v>
      </c>
      <c r="D22" s="53" t="s">
        <v>156</v>
      </c>
      <c r="E22" s="137" t="s">
        <v>157</v>
      </c>
      <c r="F22" s="151">
        <v>19.94</v>
      </c>
      <c r="G22" s="151">
        <v>19.94</v>
      </c>
      <c r="H22" s="140"/>
      <c r="I22" s="89"/>
      <c r="J22" s="89"/>
      <c r="K22" s="75"/>
      <c r="L22" s="75"/>
      <c r="M22" s="75"/>
    </row>
    <row r="23" spans="1:13" ht="22.5" customHeight="1">
      <c r="A23" s="103"/>
      <c r="B23" s="133" t="s">
        <v>158</v>
      </c>
      <c r="C23" s="134"/>
      <c r="D23" s="134"/>
      <c r="E23" s="152" t="s">
        <v>68</v>
      </c>
      <c r="F23" s="119"/>
      <c r="G23" s="119"/>
      <c r="H23" s="150">
        <v>98.75</v>
      </c>
      <c r="I23" s="89"/>
      <c r="J23" s="89"/>
      <c r="K23" s="75"/>
      <c r="L23" s="75"/>
      <c r="M23" s="75"/>
    </row>
    <row r="24" spans="1:13" ht="22.5" customHeight="1">
      <c r="A24" s="103"/>
      <c r="B24" s="52"/>
      <c r="C24" s="53" t="s">
        <v>159</v>
      </c>
      <c r="D24" s="53"/>
      <c r="E24" s="54" t="s">
        <v>160</v>
      </c>
      <c r="F24" s="119"/>
      <c r="G24" s="119"/>
      <c r="H24" s="149">
        <v>5.5</v>
      </c>
      <c r="I24" s="89"/>
      <c r="J24" s="89"/>
      <c r="K24" s="75"/>
      <c r="L24" s="75"/>
      <c r="M24" s="75"/>
    </row>
    <row r="25" spans="1:13" ht="22.5" customHeight="1">
      <c r="A25" s="103"/>
      <c r="B25" s="52" t="s">
        <v>106</v>
      </c>
      <c r="C25" s="53" t="s">
        <v>106</v>
      </c>
      <c r="D25" s="53" t="s">
        <v>161</v>
      </c>
      <c r="E25" s="54" t="s">
        <v>162</v>
      </c>
      <c r="F25" s="119"/>
      <c r="G25" s="119"/>
      <c r="H25" s="150">
        <v>5.5</v>
      </c>
      <c r="I25" s="89"/>
      <c r="J25" s="89"/>
      <c r="K25" s="75"/>
      <c r="L25" s="75"/>
      <c r="M25" s="75"/>
    </row>
    <row r="26" spans="1:13" ht="22.5" customHeight="1">
      <c r="A26" s="103"/>
      <c r="B26" s="52"/>
      <c r="C26" s="53" t="s">
        <v>163</v>
      </c>
      <c r="D26" s="53"/>
      <c r="E26" s="54" t="s">
        <v>164</v>
      </c>
      <c r="F26" s="119"/>
      <c r="G26" s="119"/>
      <c r="H26" s="150">
        <v>3.4</v>
      </c>
      <c r="I26" s="89"/>
      <c r="J26" s="89"/>
      <c r="K26" s="75"/>
      <c r="L26" s="75"/>
      <c r="M26" s="75"/>
    </row>
    <row r="27" spans="1:13" ht="22.5" customHeight="1">
      <c r="A27" s="103"/>
      <c r="B27" s="52"/>
      <c r="C27" s="53"/>
      <c r="D27" s="53" t="s">
        <v>165</v>
      </c>
      <c r="E27" s="54" t="s">
        <v>166</v>
      </c>
      <c r="F27" s="119"/>
      <c r="G27" s="119"/>
      <c r="H27" s="150">
        <v>3.4</v>
      </c>
      <c r="I27" s="89"/>
      <c r="J27" s="89"/>
      <c r="K27" s="75"/>
      <c r="L27" s="75"/>
      <c r="M27" s="75"/>
    </row>
    <row r="28" spans="1:13" ht="22.5" customHeight="1">
      <c r="A28" s="103"/>
      <c r="B28" s="133"/>
      <c r="C28" s="134" t="s">
        <v>167</v>
      </c>
      <c r="D28" s="134"/>
      <c r="E28" s="152" t="s">
        <v>168</v>
      </c>
      <c r="F28" s="119"/>
      <c r="G28" s="119"/>
      <c r="H28" s="150">
        <v>21.5</v>
      </c>
      <c r="I28" s="89"/>
      <c r="J28" s="89"/>
      <c r="K28" s="75"/>
      <c r="L28" s="75"/>
      <c r="M28" s="75"/>
    </row>
    <row r="29" spans="1:13" ht="22.5" customHeight="1">
      <c r="A29" s="103"/>
      <c r="B29" s="52" t="s">
        <v>106</v>
      </c>
      <c r="C29" s="53" t="s">
        <v>106</v>
      </c>
      <c r="D29" s="53" t="s">
        <v>169</v>
      </c>
      <c r="E29" s="54" t="s">
        <v>170</v>
      </c>
      <c r="F29" s="119"/>
      <c r="G29" s="119"/>
      <c r="H29" s="150">
        <v>3.5</v>
      </c>
      <c r="I29" s="89"/>
      <c r="J29" s="89"/>
      <c r="K29" s="75"/>
      <c r="L29" s="75"/>
      <c r="M29" s="75"/>
    </row>
    <row r="30" spans="1:13" ht="22.5" customHeight="1">
      <c r="A30" s="103"/>
      <c r="B30" s="52" t="s">
        <v>106</v>
      </c>
      <c r="C30" s="53" t="s">
        <v>106</v>
      </c>
      <c r="D30" s="53" t="s">
        <v>171</v>
      </c>
      <c r="E30" s="54" t="s">
        <v>172</v>
      </c>
      <c r="F30" s="119"/>
      <c r="G30" s="119"/>
      <c r="H30" s="150">
        <v>18</v>
      </c>
      <c r="I30" s="89"/>
      <c r="J30" s="89"/>
      <c r="K30" s="75"/>
      <c r="L30" s="75"/>
      <c r="M30" s="75"/>
    </row>
    <row r="31" spans="1:13" ht="22.5" customHeight="1">
      <c r="A31" s="103"/>
      <c r="B31" s="52"/>
      <c r="C31" s="53" t="s">
        <v>173</v>
      </c>
      <c r="D31" s="53"/>
      <c r="E31" s="54" t="s">
        <v>174</v>
      </c>
      <c r="F31" s="119"/>
      <c r="G31" s="119"/>
      <c r="H31" s="150">
        <v>6</v>
      </c>
      <c r="I31" s="89"/>
      <c r="J31" s="89"/>
      <c r="K31" s="75"/>
      <c r="L31" s="75"/>
      <c r="M31" s="75"/>
    </row>
    <row r="32" spans="1:13" ht="22.5" customHeight="1">
      <c r="A32" s="103"/>
      <c r="B32" s="52" t="s">
        <v>106</v>
      </c>
      <c r="C32" s="53" t="s">
        <v>106</v>
      </c>
      <c r="D32" s="53" t="s">
        <v>175</v>
      </c>
      <c r="E32" s="54" t="s">
        <v>176</v>
      </c>
      <c r="F32" s="119"/>
      <c r="G32" s="119"/>
      <c r="H32" s="150">
        <v>6</v>
      </c>
      <c r="I32" s="89"/>
      <c r="J32" s="89"/>
      <c r="K32" s="75"/>
      <c r="L32" s="75"/>
      <c r="M32" s="75"/>
    </row>
    <row r="33" spans="1:13" ht="22.5" customHeight="1">
      <c r="A33" s="103"/>
      <c r="B33" s="52"/>
      <c r="C33" s="53" t="s">
        <v>177</v>
      </c>
      <c r="D33" s="53"/>
      <c r="E33" s="54" t="s">
        <v>178</v>
      </c>
      <c r="F33" s="119"/>
      <c r="G33" s="119"/>
      <c r="H33" s="150">
        <v>5.5</v>
      </c>
      <c r="I33" s="89"/>
      <c r="J33" s="89"/>
      <c r="K33" s="75"/>
      <c r="L33" s="75"/>
      <c r="M33" s="75"/>
    </row>
    <row r="34" spans="1:13" ht="22.5" customHeight="1">
      <c r="A34" s="103"/>
      <c r="B34" s="52" t="s">
        <v>106</v>
      </c>
      <c r="C34" s="53" t="s">
        <v>106</v>
      </c>
      <c r="D34" s="53" t="s">
        <v>179</v>
      </c>
      <c r="E34" s="54" t="s">
        <v>180</v>
      </c>
      <c r="F34" s="119"/>
      <c r="G34" s="119"/>
      <c r="H34" s="149">
        <v>5.5</v>
      </c>
      <c r="I34" s="89"/>
      <c r="J34" s="89"/>
      <c r="K34" s="75"/>
      <c r="L34" s="75"/>
      <c r="M34" s="75"/>
    </row>
    <row r="35" spans="1:13" ht="22.5" customHeight="1">
      <c r="A35" s="103"/>
      <c r="B35" s="52"/>
      <c r="C35" s="53" t="s">
        <v>181</v>
      </c>
      <c r="D35" s="53"/>
      <c r="E35" s="54" t="s">
        <v>182</v>
      </c>
      <c r="F35" s="119"/>
      <c r="G35" s="119"/>
      <c r="H35" s="150">
        <v>4</v>
      </c>
      <c r="I35" s="89"/>
      <c r="J35" s="89"/>
      <c r="K35" s="75"/>
      <c r="L35" s="75"/>
      <c r="M35" s="75"/>
    </row>
    <row r="36" spans="1:13" ht="22.5" customHeight="1">
      <c r="A36" s="153"/>
      <c r="B36" s="154"/>
      <c r="C36" s="155"/>
      <c r="D36" s="155" t="s">
        <v>183</v>
      </c>
      <c r="E36" s="156" t="s">
        <v>184</v>
      </c>
      <c r="F36" s="119"/>
      <c r="G36" s="119"/>
      <c r="H36" s="150">
        <v>4</v>
      </c>
      <c r="I36" s="89"/>
      <c r="J36" s="89"/>
      <c r="K36" s="75"/>
      <c r="L36" s="75"/>
      <c r="M36" s="75"/>
    </row>
    <row r="37" spans="1:13" ht="22.5" customHeight="1">
      <c r="A37" s="103"/>
      <c r="B37" s="133"/>
      <c r="C37" s="134" t="s">
        <v>185</v>
      </c>
      <c r="D37" s="134"/>
      <c r="E37" s="152" t="s">
        <v>186</v>
      </c>
      <c r="F37" s="119"/>
      <c r="G37" s="119"/>
      <c r="H37" s="150">
        <v>6</v>
      </c>
      <c r="I37" s="166"/>
      <c r="J37" s="166"/>
      <c r="K37" s="167"/>
      <c r="L37" s="167"/>
      <c r="M37" s="167"/>
    </row>
    <row r="38" spans="1:13" ht="22.5" customHeight="1">
      <c r="A38" s="103"/>
      <c r="B38" s="52" t="s">
        <v>106</v>
      </c>
      <c r="C38" s="53" t="s">
        <v>106</v>
      </c>
      <c r="D38" s="53" t="s">
        <v>187</v>
      </c>
      <c r="E38" s="54" t="s">
        <v>188</v>
      </c>
      <c r="F38" s="119"/>
      <c r="G38" s="119"/>
      <c r="H38" s="150">
        <v>6</v>
      </c>
      <c r="I38" s="166"/>
      <c r="J38" s="166"/>
      <c r="K38" s="167"/>
      <c r="L38" s="167"/>
      <c r="M38" s="167"/>
    </row>
    <row r="39" spans="1:13" ht="22.5" customHeight="1">
      <c r="A39" s="103"/>
      <c r="B39" s="52"/>
      <c r="C39" s="53" t="s">
        <v>189</v>
      </c>
      <c r="D39" s="53"/>
      <c r="E39" s="54" t="s">
        <v>190</v>
      </c>
      <c r="F39" s="119"/>
      <c r="G39" s="119"/>
      <c r="H39" s="150">
        <v>2.3</v>
      </c>
      <c r="I39" s="166"/>
      <c r="J39" s="166"/>
      <c r="K39" s="167"/>
      <c r="L39" s="167"/>
      <c r="M39" s="167"/>
    </row>
    <row r="40" spans="1:13" ht="22.5" customHeight="1">
      <c r="A40" s="103"/>
      <c r="B40" s="52" t="s">
        <v>106</v>
      </c>
      <c r="C40" s="53" t="s">
        <v>106</v>
      </c>
      <c r="D40" s="53" t="s">
        <v>191</v>
      </c>
      <c r="E40" s="54" t="s">
        <v>192</v>
      </c>
      <c r="F40" s="119"/>
      <c r="G40" s="119"/>
      <c r="H40" s="150">
        <v>2.3</v>
      </c>
      <c r="I40" s="166"/>
      <c r="J40" s="166"/>
      <c r="K40" s="167"/>
      <c r="L40" s="167"/>
      <c r="M40" s="167"/>
    </row>
    <row r="41" spans="1:13" ht="22.5" customHeight="1">
      <c r="A41" s="103"/>
      <c r="B41" s="52"/>
      <c r="C41" s="53" t="s">
        <v>193</v>
      </c>
      <c r="D41" s="53"/>
      <c r="E41" s="54" t="s">
        <v>194</v>
      </c>
      <c r="F41" s="119"/>
      <c r="G41" s="119"/>
      <c r="H41" s="150">
        <v>24.14</v>
      </c>
      <c r="I41" s="166"/>
      <c r="J41" s="166"/>
      <c r="K41" s="167"/>
      <c r="L41" s="167"/>
      <c r="M41" s="167"/>
    </row>
    <row r="42" spans="1:13" ht="22.5" customHeight="1">
      <c r="A42" s="103"/>
      <c r="B42" s="52" t="s">
        <v>106</v>
      </c>
      <c r="C42" s="53" t="s">
        <v>106</v>
      </c>
      <c r="D42" s="53" t="s">
        <v>195</v>
      </c>
      <c r="E42" s="54" t="s">
        <v>196</v>
      </c>
      <c r="F42" s="119"/>
      <c r="G42" s="119"/>
      <c r="H42" s="150">
        <v>24.14</v>
      </c>
      <c r="I42" s="166"/>
      <c r="J42" s="166"/>
      <c r="K42" s="167"/>
      <c r="L42" s="167"/>
      <c r="M42" s="167"/>
    </row>
    <row r="43" spans="1:13" ht="22.5" customHeight="1">
      <c r="A43" s="157"/>
      <c r="B43" s="52"/>
      <c r="C43" s="53" t="s">
        <v>197</v>
      </c>
      <c r="D43" s="53"/>
      <c r="E43" s="54" t="s">
        <v>198</v>
      </c>
      <c r="F43" s="119"/>
      <c r="G43" s="119"/>
      <c r="H43" s="149">
        <v>20.41</v>
      </c>
      <c r="I43" s="166"/>
      <c r="J43" s="166"/>
      <c r="K43" s="167"/>
      <c r="L43" s="167"/>
      <c r="M43" s="167"/>
    </row>
    <row r="44" spans="1:13" ht="22.5" customHeight="1">
      <c r="A44" s="103"/>
      <c r="B44" s="52" t="s">
        <v>106</v>
      </c>
      <c r="C44" s="53" t="s">
        <v>106</v>
      </c>
      <c r="D44" s="53" t="s">
        <v>199</v>
      </c>
      <c r="E44" s="54" t="s">
        <v>200</v>
      </c>
      <c r="F44" s="119"/>
      <c r="G44" s="119"/>
      <c r="H44" s="150">
        <v>2.91</v>
      </c>
      <c r="I44" s="166"/>
      <c r="J44" s="166"/>
      <c r="K44" s="167"/>
      <c r="L44" s="167"/>
      <c r="M44" s="167"/>
    </row>
    <row r="45" spans="1:13" ht="22.5" customHeight="1">
      <c r="A45" s="103"/>
      <c r="B45" s="52" t="s">
        <v>106</v>
      </c>
      <c r="C45" s="53" t="s">
        <v>106</v>
      </c>
      <c r="D45" s="53" t="s">
        <v>201</v>
      </c>
      <c r="E45" s="54" t="s">
        <v>202</v>
      </c>
      <c r="F45" s="119"/>
      <c r="G45" s="119"/>
      <c r="H45" s="150">
        <v>2</v>
      </c>
      <c r="I45" s="166"/>
      <c r="J45" s="166"/>
      <c r="K45" s="167"/>
      <c r="L45" s="167"/>
      <c r="M45" s="167"/>
    </row>
    <row r="46" spans="1:13" ht="22.5" customHeight="1">
      <c r="A46" s="103"/>
      <c r="B46" s="52" t="s">
        <v>106</v>
      </c>
      <c r="C46" s="53" t="s">
        <v>106</v>
      </c>
      <c r="D46" s="53" t="s">
        <v>203</v>
      </c>
      <c r="E46" s="54" t="s">
        <v>204</v>
      </c>
      <c r="F46" s="158"/>
      <c r="G46" s="119"/>
      <c r="H46" s="150">
        <v>15.5</v>
      </c>
      <c r="I46" s="166"/>
      <c r="J46" s="166"/>
      <c r="K46" s="167"/>
      <c r="L46" s="167"/>
      <c r="M46" s="167"/>
    </row>
    <row r="47" spans="1:13" ht="22.5" customHeight="1">
      <c r="A47" s="103"/>
      <c r="B47" s="133" t="s">
        <v>205</v>
      </c>
      <c r="C47" s="134"/>
      <c r="D47" s="134"/>
      <c r="E47" s="152" t="s">
        <v>69</v>
      </c>
      <c r="F47" s="75"/>
      <c r="G47" s="159"/>
      <c r="H47" s="160"/>
      <c r="I47" s="49">
        <v>20.7</v>
      </c>
      <c r="J47" s="166"/>
      <c r="K47" s="167"/>
      <c r="L47" s="167"/>
      <c r="M47" s="167"/>
    </row>
    <row r="48" spans="1:13" ht="22.5" customHeight="1">
      <c r="A48" s="103"/>
      <c r="B48" s="52"/>
      <c r="C48" s="53" t="s">
        <v>206</v>
      </c>
      <c r="D48" s="53"/>
      <c r="E48" s="54" t="s">
        <v>207</v>
      </c>
      <c r="F48" s="75"/>
      <c r="G48" s="159"/>
      <c r="H48" s="160"/>
      <c r="I48" s="49">
        <v>16.88</v>
      </c>
      <c r="J48" s="166"/>
      <c r="K48" s="167"/>
      <c r="L48" s="167"/>
      <c r="M48" s="167"/>
    </row>
    <row r="49" spans="1:13" ht="22.5" customHeight="1">
      <c r="A49" s="103"/>
      <c r="B49" s="52" t="s">
        <v>106</v>
      </c>
      <c r="C49" s="53" t="s">
        <v>106</v>
      </c>
      <c r="D49" s="53" t="s">
        <v>208</v>
      </c>
      <c r="E49" s="54" t="s">
        <v>209</v>
      </c>
      <c r="F49" s="75"/>
      <c r="G49" s="159"/>
      <c r="H49" s="160"/>
      <c r="I49" s="49">
        <v>16.29</v>
      </c>
      <c r="J49" s="166"/>
      <c r="K49" s="167"/>
      <c r="L49" s="167"/>
      <c r="M49" s="167"/>
    </row>
    <row r="50" spans="1:13" ht="22.5" customHeight="1">
      <c r="A50" s="103"/>
      <c r="B50" s="52" t="s">
        <v>106</v>
      </c>
      <c r="C50" s="53" t="s">
        <v>106</v>
      </c>
      <c r="D50" s="53" t="s">
        <v>210</v>
      </c>
      <c r="E50" s="54" t="s">
        <v>211</v>
      </c>
      <c r="F50" s="75"/>
      <c r="G50" s="159"/>
      <c r="H50" s="160"/>
      <c r="I50" s="49">
        <v>0.59</v>
      </c>
      <c r="J50" s="166"/>
      <c r="K50" s="167"/>
      <c r="L50" s="167"/>
      <c r="M50" s="167"/>
    </row>
    <row r="51" spans="1:13" ht="22.5" customHeight="1">
      <c r="A51" s="103"/>
      <c r="B51" s="52"/>
      <c r="C51" s="53" t="s">
        <v>212</v>
      </c>
      <c r="D51" s="53"/>
      <c r="E51" s="54" t="s">
        <v>213</v>
      </c>
      <c r="F51" s="75"/>
      <c r="G51" s="161"/>
      <c r="H51" s="162"/>
      <c r="I51" s="136">
        <v>3.75</v>
      </c>
      <c r="J51" s="166"/>
      <c r="K51" s="167"/>
      <c r="L51" s="167"/>
      <c r="M51" s="167"/>
    </row>
    <row r="52" spans="1:13" ht="22.5" customHeight="1">
      <c r="A52" s="103"/>
      <c r="B52" s="52" t="s">
        <v>106</v>
      </c>
      <c r="C52" s="53" t="s">
        <v>106</v>
      </c>
      <c r="D52" s="53" t="s">
        <v>214</v>
      </c>
      <c r="E52" s="54" t="s">
        <v>215</v>
      </c>
      <c r="F52" s="75"/>
      <c r="G52" s="160"/>
      <c r="H52" s="162"/>
      <c r="I52" s="136">
        <v>0.14</v>
      </c>
      <c r="J52" s="166"/>
      <c r="K52" s="167"/>
      <c r="L52" s="167"/>
      <c r="M52" s="167"/>
    </row>
    <row r="53" spans="1:13" ht="22.5" customHeight="1">
      <c r="A53" s="103"/>
      <c r="B53" s="52" t="s">
        <v>106</v>
      </c>
      <c r="C53" s="53" t="s">
        <v>106</v>
      </c>
      <c r="D53" s="53" t="s">
        <v>216</v>
      </c>
      <c r="E53" s="54" t="s">
        <v>217</v>
      </c>
      <c r="F53" s="75"/>
      <c r="G53" s="160"/>
      <c r="H53" s="162"/>
      <c r="I53" s="132">
        <v>3.61</v>
      </c>
      <c r="J53" s="166"/>
      <c r="K53" s="167"/>
      <c r="L53" s="167"/>
      <c r="M53" s="167"/>
    </row>
    <row r="54" spans="1:13" ht="22.5" customHeight="1">
      <c r="A54" s="163"/>
      <c r="B54" s="134"/>
      <c r="C54" s="133" t="s">
        <v>218</v>
      </c>
      <c r="D54" s="134"/>
      <c r="E54" s="152" t="s">
        <v>219</v>
      </c>
      <c r="F54" s="83"/>
      <c r="G54" s="159"/>
      <c r="H54" s="140"/>
      <c r="I54" s="136">
        <v>0.07</v>
      </c>
      <c r="J54" s="89"/>
      <c r="K54" s="167"/>
      <c r="L54" s="168"/>
      <c r="M54" s="167"/>
    </row>
    <row r="55" spans="1:13" ht="22.5" customHeight="1">
      <c r="A55" s="164" t="s">
        <v>106</v>
      </c>
      <c r="B55" s="53"/>
      <c r="C55" s="52" t="s">
        <v>106</v>
      </c>
      <c r="D55" s="53" t="s">
        <v>220</v>
      </c>
      <c r="E55" s="54" t="s">
        <v>221</v>
      </c>
      <c r="F55" s="83"/>
      <c r="G55" s="159"/>
      <c r="H55" s="140"/>
      <c r="I55" s="136">
        <v>0.07</v>
      </c>
      <c r="J55" s="169"/>
      <c r="K55" s="75"/>
      <c r="L55" s="75"/>
      <c r="M55" s="75"/>
    </row>
    <row r="56" spans="1:13" ht="39.75" customHeight="1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</row>
    <row r="57" spans="1:13" ht="12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</row>
  </sheetData>
  <sheetProtection/>
  <mergeCells count="8">
    <mergeCell ref="A1:M1"/>
    <mergeCell ref="L2:M2"/>
    <mergeCell ref="L3:M3"/>
    <mergeCell ref="B4:D4"/>
    <mergeCell ref="F4:M4"/>
    <mergeCell ref="A56:M56"/>
    <mergeCell ref="A4:A5"/>
    <mergeCell ref="E4:E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21"/>
  </sheetPr>
  <dimension ref="A1:L27"/>
  <sheetViews>
    <sheetView showGridLines="0" showZeros="0" zoomScalePageLayoutView="0" workbookViewId="0" topLeftCell="A17">
      <selection activeCell="A27" sqref="A27:L27"/>
    </sheetView>
  </sheetViews>
  <sheetFormatPr defaultColWidth="9.33203125" defaultRowHeight="11.25"/>
  <cols>
    <col min="1" max="1" width="5.5" style="59" bestFit="1" customWidth="1"/>
    <col min="2" max="2" width="4.33203125" style="59" bestFit="1" customWidth="1"/>
    <col min="3" max="3" width="8.83203125" style="59" customWidth="1"/>
    <col min="4" max="4" width="38.66015625" style="59" customWidth="1"/>
    <col min="5" max="5" width="11.33203125" style="59" customWidth="1"/>
    <col min="6" max="6" width="11.33203125" style="59" bestFit="1" customWidth="1"/>
    <col min="7" max="7" width="13.33203125" style="59" customWidth="1"/>
    <col min="8" max="8" width="15.33203125" style="59" customWidth="1"/>
    <col min="9" max="10" width="9.16015625" style="59" customWidth="1"/>
    <col min="11" max="11" width="12.66015625" style="59" customWidth="1"/>
    <col min="12" max="240" width="9.16015625" style="59" customWidth="1"/>
    <col min="241" max="16384" width="9.33203125" style="59" customWidth="1"/>
  </cols>
  <sheetData>
    <row r="1" spans="1:11" ht="30" customHeight="1">
      <c r="A1" s="315" t="s">
        <v>222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5.75" customHeight="1">
      <c r="A2"/>
      <c r="B2"/>
      <c r="C2"/>
      <c r="D2"/>
      <c r="E2"/>
      <c r="F2"/>
      <c r="G2"/>
      <c r="K2" s="104" t="s">
        <v>223</v>
      </c>
    </row>
    <row r="3" spans="1:11" ht="18" customHeight="1">
      <c r="A3" s="37" t="s">
        <v>25</v>
      </c>
      <c r="B3" s="97"/>
      <c r="C3" s="97"/>
      <c r="D3" s="97"/>
      <c r="E3" s="128"/>
      <c r="F3"/>
      <c r="G3" s="129"/>
      <c r="K3" s="145" t="s">
        <v>26</v>
      </c>
    </row>
    <row r="4" spans="1:11" s="58" customFormat="1" ht="12">
      <c r="A4" s="303" t="s">
        <v>73</v>
      </c>
      <c r="B4" s="303"/>
      <c r="C4" s="303"/>
      <c r="D4" s="308" t="s">
        <v>74</v>
      </c>
      <c r="E4" s="291" t="s">
        <v>110</v>
      </c>
      <c r="F4" s="291"/>
      <c r="G4" s="291"/>
      <c r="H4" s="291"/>
      <c r="I4" s="291"/>
      <c r="J4" s="291"/>
      <c r="K4" s="291"/>
    </row>
    <row r="5" spans="1:11" s="58" customFormat="1" ht="12" customHeight="1">
      <c r="A5" s="312" t="s">
        <v>75</v>
      </c>
      <c r="B5" s="312" t="s">
        <v>76</v>
      </c>
      <c r="C5" s="312" t="s">
        <v>77</v>
      </c>
      <c r="D5" s="309"/>
      <c r="E5" s="291" t="s">
        <v>62</v>
      </c>
      <c r="F5" s="291" t="s">
        <v>31</v>
      </c>
      <c r="G5" s="291"/>
      <c r="H5" s="291" t="s">
        <v>35</v>
      </c>
      <c r="I5" s="291" t="s">
        <v>37</v>
      </c>
      <c r="J5" s="291" t="s">
        <v>39</v>
      </c>
      <c r="K5" s="291" t="s">
        <v>41</v>
      </c>
    </row>
    <row r="6" spans="1:11" s="58" customFormat="1" ht="57.75" customHeight="1">
      <c r="A6" s="313"/>
      <c r="B6" s="313"/>
      <c r="C6" s="313"/>
      <c r="D6" s="310"/>
      <c r="E6" s="291"/>
      <c r="F6" s="7" t="s">
        <v>65</v>
      </c>
      <c r="G6" s="6" t="s">
        <v>66</v>
      </c>
      <c r="H6" s="291"/>
      <c r="I6" s="291"/>
      <c r="J6" s="291"/>
      <c r="K6" s="291"/>
    </row>
    <row r="7" spans="1:11" s="58" customFormat="1" ht="12">
      <c r="A7" s="130"/>
      <c r="B7" s="130"/>
      <c r="C7" s="130"/>
      <c r="D7" s="131" t="s">
        <v>62</v>
      </c>
      <c r="E7" s="132">
        <v>377.81</v>
      </c>
      <c r="F7" s="132">
        <v>377.81</v>
      </c>
      <c r="G7" s="6"/>
      <c r="H7" s="6"/>
      <c r="I7" s="6"/>
      <c r="J7" s="6"/>
      <c r="K7" s="6"/>
    </row>
    <row r="8" spans="1:11" ht="18" customHeight="1">
      <c r="A8" s="133" t="s">
        <v>79</v>
      </c>
      <c r="B8" s="134"/>
      <c r="C8" s="134"/>
      <c r="D8" s="135" t="s">
        <v>80</v>
      </c>
      <c r="E8" s="136">
        <v>277.24</v>
      </c>
      <c r="F8" s="136">
        <v>277.24</v>
      </c>
      <c r="G8" s="89"/>
      <c r="H8" s="75"/>
      <c r="I8" s="75"/>
      <c r="J8" s="75"/>
      <c r="K8" s="75"/>
    </row>
    <row r="9" spans="1:11" ht="18" customHeight="1">
      <c r="A9" s="52"/>
      <c r="B9" s="53" t="s">
        <v>81</v>
      </c>
      <c r="C9" s="53"/>
      <c r="D9" s="137" t="s">
        <v>34</v>
      </c>
      <c r="E9" s="136">
        <v>277.24</v>
      </c>
      <c r="F9" s="136">
        <v>277.24</v>
      </c>
      <c r="G9" s="89"/>
      <c r="H9" s="75"/>
      <c r="I9" s="75"/>
      <c r="J9" s="75"/>
      <c r="K9" s="75"/>
    </row>
    <row r="10" spans="1:11" ht="18" customHeight="1">
      <c r="A10" s="52" t="s">
        <v>106</v>
      </c>
      <c r="B10" s="53" t="s">
        <v>106</v>
      </c>
      <c r="C10" s="53" t="s">
        <v>83</v>
      </c>
      <c r="D10" s="137" t="s">
        <v>36</v>
      </c>
      <c r="E10" s="136">
        <v>222.24</v>
      </c>
      <c r="F10" s="136">
        <v>222.24</v>
      </c>
      <c r="G10" s="89"/>
      <c r="H10" s="75"/>
      <c r="I10" s="75"/>
      <c r="J10" s="75"/>
      <c r="K10" s="75"/>
    </row>
    <row r="11" spans="1:11" ht="18" customHeight="1">
      <c r="A11" s="133" t="s">
        <v>106</v>
      </c>
      <c r="B11" s="134" t="s">
        <v>106</v>
      </c>
      <c r="C11" s="134" t="s">
        <v>85</v>
      </c>
      <c r="D11" s="135" t="s">
        <v>38</v>
      </c>
      <c r="E11" s="136">
        <v>55</v>
      </c>
      <c r="F11" s="136">
        <v>55</v>
      </c>
      <c r="G11" s="89"/>
      <c r="H11" s="75"/>
      <c r="I11" s="75"/>
      <c r="J11" s="75"/>
      <c r="K11" s="75"/>
    </row>
    <row r="12" spans="1:11" ht="18" customHeight="1">
      <c r="A12" s="52" t="s">
        <v>87</v>
      </c>
      <c r="B12" s="53"/>
      <c r="C12" s="53"/>
      <c r="D12" s="137" t="s">
        <v>224</v>
      </c>
      <c r="E12" s="136">
        <v>68.09</v>
      </c>
      <c r="F12" s="136">
        <v>68.09</v>
      </c>
      <c r="G12" s="89"/>
      <c r="H12" s="75"/>
      <c r="I12" s="75"/>
      <c r="J12" s="75"/>
      <c r="K12" s="75"/>
    </row>
    <row r="13" spans="1:11" ht="18" customHeight="1">
      <c r="A13" s="52"/>
      <c r="B13" s="53" t="s">
        <v>89</v>
      </c>
      <c r="C13" s="53"/>
      <c r="D13" s="137" t="s">
        <v>42</v>
      </c>
      <c r="E13" s="136">
        <v>68.09</v>
      </c>
      <c r="F13" s="136">
        <v>68.09</v>
      </c>
      <c r="G13" s="89"/>
      <c r="H13" s="75"/>
      <c r="I13" s="75"/>
      <c r="J13" s="75"/>
      <c r="K13" s="75"/>
    </row>
    <row r="14" spans="1:11" ht="18" customHeight="1">
      <c r="A14" s="52" t="s">
        <v>106</v>
      </c>
      <c r="B14" s="53" t="s">
        <v>106</v>
      </c>
      <c r="C14" s="53" t="s">
        <v>83</v>
      </c>
      <c r="D14" s="137" t="s">
        <v>44</v>
      </c>
      <c r="E14" s="136">
        <v>23.54</v>
      </c>
      <c r="F14" s="136">
        <v>23.54</v>
      </c>
      <c r="G14" s="89"/>
      <c r="H14" s="75"/>
      <c r="I14" s="75"/>
      <c r="J14" s="75"/>
      <c r="K14" s="75"/>
    </row>
    <row r="15" spans="1:11" ht="18" customHeight="1">
      <c r="A15" s="52" t="s">
        <v>106</v>
      </c>
      <c r="B15" s="53" t="s">
        <v>106</v>
      </c>
      <c r="C15" s="53" t="s">
        <v>89</v>
      </c>
      <c r="D15" s="137" t="s">
        <v>47</v>
      </c>
      <c r="E15" s="136">
        <v>44.55</v>
      </c>
      <c r="F15" s="136">
        <v>44.55</v>
      </c>
      <c r="G15" s="89"/>
      <c r="H15" s="75"/>
      <c r="I15" s="75"/>
      <c r="J15" s="75"/>
      <c r="K15" s="75"/>
    </row>
    <row r="16" spans="1:11" ht="18" customHeight="1">
      <c r="A16" s="52" t="s">
        <v>93</v>
      </c>
      <c r="B16" s="53"/>
      <c r="C16" s="53"/>
      <c r="D16" s="137" t="s">
        <v>94</v>
      </c>
      <c r="E16" s="136">
        <v>12.54</v>
      </c>
      <c r="F16" s="136">
        <v>12.54</v>
      </c>
      <c r="G16" s="89"/>
      <c r="H16" s="75"/>
      <c r="I16" s="75"/>
      <c r="J16" s="75"/>
      <c r="K16" s="75"/>
    </row>
    <row r="17" spans="1:11" ht="18" customHeight="1">
      <c r="A17" s="52"/>
      <c r="B17" s="53" t="s">
        <v>95</v>
      </c>
      <c r="C17" s="53"/>
      <c r="D17" s="137" t="s">
        <v>49</v>
      </c>
      <c r="E17" s="136">
        <v>12.54</v>
      </c>
      <c r="F17" s="136">
        <v>12.54</v>
      </c>
      <c r="G17" s="89"/>
      <c r="H17" s="75"/>
      <c r="I17" s="75"/>
      <c r="J17" s="75"/>
      <c r="K17" s="75"/>
    </row>
    <row r="18" spans="1:11" ht="18" customHeight="1">
      <c r="A18" s="52" t="s">
        <v>106</v>
      </c>
      <c r="B18" s="53" t="s">
        <v>106</v>
      </c>
      <c r="C18" s="53" t="s">
        <v>83</v>
      </c>
      <c r="D18" s="137" t="s">
        <v>50</v>
      </c>
      <c r="E18" s="136">
        <v>12.54</v>
      </c>
      <c r="F18" s="136">
        <v>12.54</v>
      </c>
      <c r="G18" s="89"/>
      <c r="H18" s="75"/>
      <c r="I18" s="75"/>
      <c r="J18" s="75"/>
      <c r="K18" s="75"/>
    </row>
    <row r="19" spans="1:11" ht="18" customHeight="1">
      <c r="A19" s="52" t="s">
        <v>98</v>
      </c>
      <c r="B19" s="53"/>
      <c r="C19" s="53"/>
      <c r="D19" s="137" t="s">
        <v>99</v>
      </c>
      <c r="E19" s="136">
        <v>19.94</v>
      </c>
      <c r="F19" s="136">
        <v>19.94</v>
      </c>
      <c r="G19" s="89"/>
      <c r="H19" s="75"/>
      <c r="I19" s="75"/>
      <c r="J19" s="75"/>
      <c r="K19" s="75"/>
    </row>
    <row r="20" spans="1:11" ht="18" customHeight="1">
      <c r="A20" s="52"/>
      <c r="B20" s="53" t="s">
        <v>85</v>
      </c>
      <c r="C20" s="53"/>
      <c r="D20" s="137" t="s">
        <v>53</v>
      </c>
      <c r="E20" s="136">
        <v>19.94</v>
      </c>
      <c r="F20" s="136">
        <v>19.94</v>
      </c>
      <c r="G20" s="89"/>
      <c r="H20" s="75"/>
      <c r="I20" s="75"/>
      <c r="J20" s="75"/>
      <c r="K20" s="75"/>
    </row>
    <row r="21" spans="1:11" ht="18" customHeight="1">
      <c r="A21" s="52" t="s">
        <v>106</v>
      </c>
      <c r="B21" s="53" t="s">
        <v>106</v>
      </c>
      <c r="C21" s="53" t="s">
        <v>83</v>
      </c>
      <c r="D21" s="137" t="s">
        <v>54</v>
      </c>
      <c r="E21" s="136">
        <v>19.94</v>
      </c>
      <c r="F21" s="136">
        <v>19.94</v>
      </c>
      <c r="G21" s="89"/>
      <c r="H21" s="75"/>
      <c r="I21" s="75"/>
      <c r="J21" s="75"/>
      <c r="K21" s="75"/>
    </row>
    <row r="22" spans="1:11" ht="18" customHeight="1">
      <c r="A22" s="138"/>
      <c r="B22" s="138"/>
      <c r="C22" s="138"/>
      <c r="D22" s="139"/>
      <c r="E22" s="140"/>
      <c r="F22" s="141"/>
      <c r="G22" s="89"/>
      <c r="H22" s="75"/>
      <c r="I22" s="75"/>
      <c r="J22" s="75"/>
      <c r="K22" s="75"/>
    </row>
    <row r="23" spans="1:11" ht="18" customHeight="1">
      <c r="A23" s="142"/>
      <c r="B23" s="142"/>
      <c r="C23" s="142"/>
      <c r="D23" s="143"/>
      <c r="E23" s="89"/>
      <c r="F23" s="144"/>
      <c r="G23" s="89"/>
      <c r="H23" s="75"/>
      <c r="I23" s="75"/>
      <c r="J23" s="75"/>
      <c r="K23" s="75"/>
    </row>
    <row r="24" spans="1:11" ht="18" customHeight="1">
      <c r="A24" s="142"/>
      <c r="B24" s="142"/>
      <c r="C24" s="142"/>
      <c r="D24" s="103"/>
      <c r="E24" s="89"/>
      <c r="F24" s="144"/>
      <c r="G24" s="89"/>
      <c r="H24" s="75"/>
      <c r="I24" s="75"/>
      <c r="J24" s="75"/>
      <c r="K24" s="75"/>
    </row>
    <row r="25" spans="1:11" ht="18" customHeight="1">
      <c r="A25" s="142"/>
      <c r="B25" s="142"/>
      <c r="C25" s="142"/>
      <c r="D25" s="143"/>
      <c r="E25" s="89"/>
      <c r="F25" s="144"/>
      <c r="G25" s="89"/>
      <c r="H25" s="75"/>
      <c r="I25" s="75"/>
      <c r="J25" s="75"/>
      <c r="K25" s="75"/>
    </row>
    <row r="26" spans="2:8" ht="17.25" customHeight="1">
      <c r="B26"/>
      <c r="C26"/>
      <c r="D26"/>
      <c r="E26"/>
      <c r="F26"/>
      <c r="G26"/>
      <c r="H26"/>
    </row>
    <row r="27" spans="1:12" ht="51" customHeight="1">
      <c r="A27" s="322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</row>
  </sheetData>
  <sheetProtection/>
  <mergeCells count="14">
    <mergeCell ref="H5:H6"/>
    <mergeCell ref="I5:I6"/>
    <mergeCell ref="J5:J6"/>
    <mergeCell ref="K5:K6"/>
    <mergeCell ref="A1:K1"/>
    <mergeCell ref="A4:C4"/>
    <mergeCell ref="E4:K4"/>
    <mergeCell ref="F5:G5"/>
    <mergeCell ref="A27:L27"/>
    <mergeCell ref="A5:A6"/>
    <mergeCell ref="B5:B6"/>
    <mergeCell ref="C5:C6"/>
    <mergeCell ref="D4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1"/>
  </sheetPr>
  <dimension ref="A1:I78"/>
  <sheetViews>
    <sheetView showGridLines="0" showZeros="0" zoomScalePageLayoutView="0" workbookViewId="0" topLeftCell="A63">
      <selection activeCell="A78" sqref="A78:F78"/>
    </sheetView>
  </sheetViews>
  <sheetFormatPr defaultColWidth="9.16015625" defaultRowHeight="12.75" customHeight="1"/>
  <cols>
    <col min="1" max="2" width="7.33203125" style="111" customWidth="1"/>
    <col min="3" max="3" width="49.5" style="0" customWidth="1"/>
    <col min="4" max="6" width="16" style="0" customWidth="1"/>
  </cols>
  <sheetData>
    <row r="1" spans="1:6" ht="24.75" customHeight="1">
      <c r="A1" s="323" t="s">
        <v>225</v>
      </c>
      <c r="B1" s="323"/>
      <c r="C1" s="323"/>
      <c r="D1" s="323"/>
      <c r="E1" s="323"/>
      <c r="F1" s="323"/>
    </row>
    <row r="2" spans="1:6" ht="15.75" customHeight="1">
      <c r="A2" s="76"/>
      <c r="B2" s="76"/>
      <c r="C2" s="76"/>
      <c r="D2" s="76"/>
      <c r="F2" s="104" t="s">
        <v>226</v>
      </c>
    </row>
    <row r="3" spans="1:6" s="59" customFormat="1" ht="15.75" customHeight="1">
      <c r="A3" s="324" t="s">
        <v>25</v>
      </c>
      <c r="B3" s="324"/>
      <c r="C3" s="325"/>
      <c r="D3" s="112"/>
      <c r="F3" s="104" t="s">
        <v>26</v>
      </c>
    </row>
    <row r="4" spans="1:6" s="58" customFormat="1" ht="12" customHeight="1">
      <c r="A4" s="326" t="s">
        <v>73</v>
      </c>
      <c r="B4" s="326"/>
      <c r="C4" s="314" t="s">
        <v>74</v>
      </c>
      <c r="D4" s="316" t="s">
        <v>227</v>
      </c>
      <c r="E4" s="317"/>
      <c r="F4" s="318"/>
    </row>
    <row r="5" spans="1:6" s="58" customFormat="1" ht="12" customHeight="1">
      <c r="A5" s="113" t="s">
        <v>75</v>
      </c>
      <c r="B5" s="113" t="s">
        <v>76</v>
      </c>
      <c r="C5" s="314"/>
      <c r="D5" s="66" t="s">
        <v>62</v>
      </c>
      <c r="E5" s="66" t="s">
        <v>228</v>
      </c>
      <c r="F5" s="66" t="s">
        <v>229</v>
      </c>
    </row>
    <row r="6" spans="1:6" s="58" customFormat="1" ht="12" customHeight="1">
      <c r="A6" s="113"/>
      <c r="B6" s="113"/>
      <c r="C6" s="66" t="s">
        <v>230</v>
      </c>
      <c r="D6" s="114">
        <v>322.81</v>
      </c>
      <c r="E6" s="115"/>
      <c r="F6" s="106">
        <v>19.61</v>
      </c>
    </row>
    <row r="7" spans="1:6" s="59" customFormat="1" ht="12" customHeight="1">
      <c r="A7" s="116">
        <v>301</v>
      </c>
      <c r="B7" s="116"/>
      <c r="C7" s="117" t="s">
        <v>67</v>
      </c>
      <c r="D7" s="75"/>
      <c r="E7" s="118">
        <v>258.36</v>
      </c>
      <c r="F7" s="119"/>
    </row>
    <row r="8" spans="1:7" s="59" customFormat="1" ht="12" customHeight="1">
      <c r="A8" s="116"/>
      <c r="B8" s="116" t="s">
        <v>83</v>
      </c>
      <c r="C8" s="117" t="s">
        <v>231</v>
      </c>
      <c r="D8" s="75"/>
      <c r="E8" s="118">
        <v>102.01</v>
      </c>
      <c r="F8" s="120"/>
      <c r="G8" s="73"/>
    </row>
    <row r="9" spans="1:6" s="59" customFormat="1" ht="12" customHeight="1">
      <c r="A9" s="116"/>
      <c r="B9" s="116" t="s">
        <v>85</v>
      </c>
      <c r="C9" s="117" t="s">
        <v>232</v>
      </c>
      <c r="D9" s="75"/>
      <c r="E9" s="118">
        <v>70.82</v>
      </c>
      <c r="F9" s="120"/>
    </row>
    <row r="10" spans="1:7" s="59" customFormat="1" ht="12" customHeight="1">
      <c r="A10" s="116"/>
      <c r="B10" s="116" t="s">
        <v>233</v>
      </c>
      <c r="C10" s="117" t="s">
        <v>234</v>
      </c>
      <c r="D10" s="75"/>
      <c r="E10" s="118">
        <v>8.5</v>
      </c>
      <c r="F10" s="120"/>
      <c r="G10" s="73"/>
    </row>
    <row r="11" spans="1:7" s="59" customFormat="1" ht="12" customHeight="1">
      <c r="A11" s="116"/>
      <c r="B11" s="116" t="s">
        <v>235</v>
      </c>
      <c r="C11" s="121" t="s">
        <v>236</v>
      </c>
      <c r="D11" s="122"/>
      <c r="E11" s="123"/>
      <c r="F11" s="120"/>
      <c r="G11" s="73"/>
    </row>
    <row r="12" spans="1:7" s="59" customFormat="1" ht="12" customHeight="1">
      <c r="A12" s="116"/>
      <c r="B12" s="116" t="s">
        <v>237</v>
      </c>
      <c r="C12" s="121" t="s">
        <v>238</v>
      </c>
      <c r="D12" s="121"/>
      <c r="E12" s="123"/>
      <c r="F12" s="120"/>
      <c r="G12" s="73"/>
    </row>
    <row r="13" spans="1:7" s="59" customFormat="1" ht="12" customHeight="1">
      <c r="A13" s="116"/>
      <c r="B13" s="116" t="s">
        <v>239</v>
      </c>
      <c r="C13" s="121" t="s">
        <v>240</v>
      </c>
      <c r="D13" s="121"/>
      <c r="E13" s="123">
        <v>44.55</v>
      </c>
      <c r="F13" s="120"/>
      <c r="G13" s="73"/>
    </row>
    <row r="14" spans="1:7" s="59" customFormat="1" ht="12" customHeight="1">
      <c r="A14" s="116"/>
      <c r="B14" s="116" t="s">
        <v>241</v>
      </c>
      <c r="C14" s="121" t="s">
        <v>242</v>
      </c>
      <c r="D14" s="121"/>
      <c r="E14" s="123"/>
      <c r="F14" s="120"/>
      <c r="G14" s="73"/>
    </row>
    <row r="15" spans="1:7" s="59" customFormat="1" ht="12" customHeight="1">
      <c r="A15" s="116"/>
      <c r="B15" s="116" t="s">
        <v>243</v>
      </c>
      <c r="C15" s="121" t="s">
        <v>244</v>
      </c>
      <c r="D15" s="121"/>
      <c r="E15" s="123">
        <v>12.22</v>
      </c>
      <c r="F15" s="120"/>
      <c r="G15" s="73"/>
    </row>
    <row r="16" spans="1:7" s="59" customFormat="1" ht="12" customHeight="1">
      <c r="A16" s="116"/>
      <c r="B16" s="116" t="s">
        <v>95</v>
      </c>
      <c r="C16" s="121" t="s">
        <v>245</v>
      </c>
      <c r="D16" s="121"/>
      <c r="E16" s="123"/>
      <c r="F16" s="120"/>
      <c r="G16" s="73"/>
    </row>
    <row r="17" spans="1:7" s="59" customFormat="1" ht="12" customHeight="1">
      <c r="A17" s="116"/>
      <c r="B17" s="116" t="s">
        <v>246</v>
      </c>
      <c r="C17" s="121" t="s">
        <v>247</v>
      </c>
      <c r="D17" s="121"/>
      <c r="E17" s="123">
        <v>0.32</v>
      </c>
      <c r="F17" s="120"/>
      <c r="G17" s="73"/>
    </row>
    <row r="18" spans="1:7" s="59" customFormat="1" ht="12" customHeight="1">
      <c r="A18" s="116"/>
      <c r="B18" s="116" t="s">
        <v>248</v>
      </c>
      <c r="C18" s="121" t="s">
        <v>54</v>
      </c>
      <c r="D18" s="121"/>
      <c r="E18" s="123">
        <v>19.94</v>
      </c>
      <c r="F18" s="120"/>
      <c r="G18" s="73"/>
    </row>
    <row r="19" spans="1:7" s="59" customFormat="1" ht="12" customHeight="1">
      <c r="A19" s="116"/>
      <c r="B19" s="116" t="s">
        <v>249</v>
      </c>
      <c r="C19" s="121" t="s">
        <v>250</v>
      </c>
      <c r="D19" s="121"/>
      <c r="E19" s="123"/>
      <c r="F19" s="120"/>
      <c r="G19" s="73"/>
    </row>
    <row r="20" spans="1:7" s="59" customFormat="1" ht="12" customHeight="1">
      <c r="A20" s="116"/>
      <c r="B20" s="116" t="s">
        <v>251</v>
      </c>
      <c r="C20" s="121" t="s">
        <v>252</v>
      </c>
      <c r="D20" s="121"/>
      <c r="E20" s="123">
        <v>0</v>
      </c>
      <c r="F20" s="120"/>
      <c r="G20" s="73"/>
    </row>
    <row r="21" spans="1:7" s="59" customFormat="1" ht="12" customHeight="1">
      <c r="A21" s="116" t="s">
        <v>158</v>
      </c>
      <c r="B21" s="116"/>
      <c r="C21" s="121" t="s">
        <v>68</v>
      </c>
      <c r="D21" s="121"/>
      <c r="E21" s="123">
        <v>24.14</v>
      </c>
      <c r="F21" s="120">
        <v>19.61</v>
      </c>
      <c r="G21" s="73"/>
    </row>
    <row r="22" spans="1:6" s="59" customFormat="1" ht="12" customHeight="1">
      <c r="A22" s="116"/>
      <c r="B22" s="116" t="s">
        <v>83</v>
      </c>
      <c r="C22" s="121" t="s">
        <v>162</v>
      </c>
      <c r="D22" s="121"/>
      <c r="E22" s="123"/>
      <c r="F22" s="119">
        <v>5.5</v>
      </c>
    </row>
    <row r="23" spans="1:6" s="59" customFormat="1" ht="12" customHeight="1">
      <c r="A23" s="116"/>
      <c r="B23" s="116" t="s">
        <v>85</v>
      </c>
      <c r="C23" s="121" t="s">
        <v>253</v>
      </c>
      <c r="D23" s="121"/>
      <c r="E23" s="123"/>
      <c r="F23" s="119"/>
    </row>
    <row r="24" spans="1:6" s="59" customFormat="1" ht="12" customHeight="1">
      <c r="A24" s="116"/>
      <c r="B24" s="116" t="s">
        <v>233</v>
      </c>
      <c r="C24" s="121" t="s">
        <v>254</v>
      </c>
      <c r="D24" s="121"/>
      <c r="E24" s="123"/>
      <c r="F24" s="119"/>
    </row>
    <row r="25" spans="1:6" s="59" customFormat="1" ht="12" customHeight="1">
      <c r="A25" s="116"/>
      <c r="B25" s="116" t="s">
        <v>255</v>
      </c>
      <c r="C25" s="121" t="s">
        <v>256</v>
      </c>
      <c r="D25" s="121"/>
      <c r="E25" s="123"/>
      <c r="F25" s="119"/>
    </row>
    <row r="26" spans="1:6" s="59" customFormat="1" ht="12" customHeight="1">
      <c r="A26" s="116"/>
      <c r="B26" s="116" t="s">
        <v>89</v>
      </c>
      <c r="C26" s="121" t="s">
        <v>257</v>
      </c>
      <c r="D26" s="121"/>
      <c r="E26" s="123"/>
      <c r="F26" s="119"/>
    </row>
    <row r="27" spans="1:6" s="59" customFormat="1" ht="12" customHeight="1">
      <c r="A27" s="116"/>
      <c r="B27" s="116" t="s">
        <v>235</v>
      </c>
      <c r="C27" s="121" t="s">
        <v>258</v>
      </c>
      <c r="D27" s="121"/>
      <c r="E27" s="123"/>
      <c r="F27" s="119"/>
    </row>
    <row r="28" spans="1:6" s="59" customFormat="1" ht="12" customHeight="1">
      <c r="A28" s="116"/>
      <c r="B28" s="116" t="s">
        <v>237</v>
      </c>
      <c r="C28" s="121" t="s">
        <v>166</v>
      </c>
      <c r="D28" s="121"/>
      <c r="E28" s="115"/>
      <c r="F28" s="75">
        <v>3.4</v>
      </c>
    </row>
    <row r="29" spans="1:6" s="59" customFormat="1" ht="12" customHeight="1">
      <c r="A29" s="116"/>
      <c r="B29" s="116" t="s">
        <v>239</v>
      </c>
      <c r="C29" s="121" t="s">
        <v>259</v>
      </c>
      <c r="D29" s="121"/>
      <c r="E29" s="115"/>
      <c r="F29" s="75"/>
    </row>
    <row r="30" spans="1:6" s="59" customFormat="1" ht="12" customHeight="1">
      <c r="A30" s="116"/>
      <c r="B30" s="116" t="s">
        <v>241</v>
      </c>
      <c r="C30" s="121" t="s">
        <v>260</v>
      </c>
      <c r="D30" s="121"/>
      <c r="E30" s="115"/>
      <c r="F30" s="75"/>
    </row>
    <row r="31" spans="1:6" s="59" customFormat="1" ht="12" customHeight="1">
      <c r="A31" s="116"/>
      <c r="B31" s="116" t="s">
        <v>95</v>
      </c>
      <c r="C31" s="121" t="s">
        <v>170</v>
      </c>
      <c r="D31" s="121"/>
      <c r="E31" s="115"/>
      <c r="F31" s="75">
        <v>3.5</v>
      </c>
    </row>
    <row r="32" spans="1:6" s="59" customFormat="1" ht="12" customHeight="1">
      <c r="A32" s="116"/>
      <c r="B32" s="116" t="s">
        <v>246</v>
      </c>
      <c r="C32" s="121" t="s">
        <v>261</v>
      </c>
      <c r="D32" s="121"/>
      <c r="E32" s="115"/>
      <c r="F32" s="75"/>
    </row>
    <row r="33" spans="1:6" s="59" customFormat="1" ht="12" customHeight="1">
      <c r="A33" s="116"/>
      <c r="B33" s="116" t="s">
        <v>248</v>
      </c>
      <c r="C33" s="121" t="s">
        <v>262</v>
      </c>
      <c r="D33" s="121"/>
      <c r="E33" s="115"/>
      <c r="F33" s="75"/>
    </row>
    <row r="34" spans="1:6" s="59" customFormat="1" ht="12" customHeight="1">
      <c r="A34" s="116"/>
      <c r="B34" s="116" t="s">
        <v>249</v>
      </c>
      <c r="C34" s="121" t="s">
        <v>263</v>
      </c>
      <c r="D34" s="121"/>
      <c r="E34" s="115"/>
      <c r="F34" s="75"/>
    </row>
    <row r="35" spans="1:6" s="59" customFormat="1" ht="12" customHeight="1">
      <c r="A35" s="116"/>
      <c r="B35" s="116" t="s">
        <v>264</v>
      </c>
      <c r="C35" s="121" t="s">
        <v>265</v>
      </c>
      <c r="D35" s="121"/>
      <c r="E35" s="115"/>
      <c r="F35" s="75"/>
    </row>
    <row r="36" spans="1:6" s="59" customFormat="1" ht="12" customHeight="1">
      <c r="A36" s="116"/>
      <c r="B36" s="116" t="s">
        <v>266</v>
      </c>
      <c r="C36" s="121" t="s">
        <v>267</v>
      </c>
      <c r="D36" s="121"/>
      <c r="E36" s="115"/>
      <c r="F36" s="75"/>
    </row>
    <row r="37" spans="1:6" s="59" customFormat="1" ht="12" customHeight="1">
      <c r="A37" s="116"/>
      <c r="B37" s="116" t="s">
        <v>268</v>
      </c>
      <c r="C37" s="121" t="s">
        <v>269</v>
      </c>
      <c r="D37" s="121"/>
      <c r="E37" s="115"/>
      <c r="F37" s="75"/>
    </row>
    <row r="38" spans="1:6" s="59" customFormat="1" ht="12" customHeight="1">
      <c r="A38" s="116"/>
      <c r="B38" s="116" t="s">
        <v>270</v>
      </c>
      <c r="C38" s="124" t="s">
        <v>271</v>
      </c>
      <c r="D38" s="124"/>
      <c r="E38" s="115"/>
      <c r="F38" s="75"/>
    </row>
    <row r="39" spans="1:6" s="59" customFormat="1" ht="12" customHeight="1">
      <c r="A39" s="116"/>
      <c r="B39" s="116" t="s">
        <v>272</v>
      </c>
      <c r="C39" s="75" t="s">
        <v>273</v>
      </c>
      <c r="D39" s="75"/>
      <c r="E39" s="115"/>
      <c r="F39" s="75"/>
    </row>
    <row r="40" spans="1:6" s="59" customFormat="1" ht="12" customHeight="1">
      <c r="A40" s="116"/>
      <c r="B40" s="116" t="s">
        <v>274</v>
      </c>
      <c r="C40" s="75" t="s">
        <v>275</v>
      </c>
      <c r="D40" s="75"/>
      <c r="E40" s="115"/>
      <c r="F40" s="75"/>
    </row>
    <row r="41" spans="1:6" s="59" customFormat="1" ht="12" customHeight="1">
      <c r="A41" s="116"/>
      <c r="B41" s="116" t="s">
        <v>276</v>
      </c>
      <c r="C41" s="75" t="s">
        <v>277</v>
      </c>
      <c r="D41" s="75"/>
      <c r="E41" s="115"/>
      <c r="F41" s="75"/>
    </row>
    <row r="42" spans="1:6" s="59" customFormat="1" ht="12" customHeight="1">
      <c r="A42" s="116"/>
      <c r="B42" s="116" t="s">
        <v>278</v>
      </c>
      <c r="C42" s="75" t="s">
        <v>279</v>
      </c>
      <c r="D42" s="75"/>
      <c r="E42" s="115"/>
      <c r="F42" s="75"/>
    </row>
    <row r="43" spans="1:6" s="59" customFormat="1" ht="12" customHeight="1">
      <c r="A43" s="116"/>
      <c r="B43" s="116" t="s">
        <v>280</v>
      </c>
      <c r="C43" s="121" t="s">
        <v>281</v>
      </c>
      <c r="D43" s="121"/>
      <c r="E43" s="115"/>
      <c r="F43" s="75"/>
    </row>
    <row r="44" spans="1:6" s="59" customFormat="1" ht="12" customHeight="1">
      <c r="A44" s="116"/>
      <c r="B44" s="116" t="s">
        <v>282</v>
      </c>
      <c r="C44" s="121" t="s">
        <v>283</v>
      </c>
      <c r="D44" s="121"/>
      <c r="E44" s="115"/>
      <c r="F44" s="75"/>
    </row>
    <row r="45" spans="1:6" s="59" customFormat="1" ht="12" customHeight="1">
      <c r="A45" s="116"/>
      <c r="B45" s="116" t="s">
        <v>284</v>
      </c>
      <c r="C45" s="121" t="s">
        <v>285</v>
      </c>
      <c r="D45" s="121"/>
      <c r="E45" s="115"/>
      <c r="F45" s="75">
        <v>2.3</v>
      </c>
    </row>
    <row r="46" spans="1:6" s="59" customFormat="1" ht="12" customHeight="1">
      <c r="A46" s="116"/>
      <c r="B46" s="116" t="s">
        <v>286</v>
      </c>
      <c r="C46" s="121" t="s">
        <v>196</v>
      </c>
      <c r="D46" s="121"/>
      <c r="E46" s="115">
        <v>24.14</v>
      </c>
      <c r="F46" s="75"/>
    </row>
    <row r="47" spans="1:6" s="59" customFormat="1" ht="12" customHeight="1">
      <c r="A47" s="116"/>
      <c r="B47" s="116" t="s">
        <v>287</v>
      </c>
      <c r="C47" s="121" t="s">
        <v>288</v>
      </c>
      <c r="D47" s="121"/>
      <c r="E47" s="115"/>
      <c r="F47" s="75"/>
    </row>
    <row r="48" spans="1:8" s="59" customFormat="1" ht="12" customHeight="1">
      <c r="A48" s="116"/>
      <c r="B48" s="116" t="s">
        <v>251</v>
      </c>
      <c r="C48" s="121" t="s">
        <v>202</v>
      </c>
      <c r="D48" s="121"/>
      <c r="E48" s="115"/>
      <c r="F48" s="71">
        <v>4.91</v>
      </c>
      <c r="G48" s="73"/>
      <c r="H48" s="73"/>
    </row>
    <row r="49" spans="1:7" s="59" customFormat="1" ht="12" customHeight="1">
      <c r="A49" s="116" t="s">
        <v>205</v>
      </c>
      <c r="B49" s="116"/>
      <c r="C49" s="121" t="s">
        <v>289</v>
      </c>
      <c r="D49" s="121"/>
      <c r="E49" s="115">
        <f>SUM(E50:E60)</f>
        <v>20.7</v>
      </c>
      <c r="F49" s="71"/>
      <c r="G49" s="73"/>
    </row>
    <row r="50" spans="1:7" s="59" customFormat="1" ht="12" customHeight="1">
      <c r="A50" s="116"/>
      <c r="B50" s="116" t="s">
        <v>83</v>
      </c>
      <c r="C50" s="121" t="s">
        <v>290</v>
      </c>
      <c r="D50" s="121"/>
      <c r="E50" s="115">
        <v>16.88</v>
      </c>
      <c r="F50" s="71"/>
      <c r="G50" s="73"/>
    </row>
    <row r="51" spans="1:6" s="59" customFormat="1" ht="12" customHeight="1">
      <c r="A51" s="116"/>
      <c r="B51" s="116" t="s">
        <v>85</v>
      </c>
      <c r="C51" s="121" t="s">
        <v>291</v>
      </c>
      <c r="D51" s="121"/>
      <c r="E51" s="115">
        <v>3.75</v>
      </c>
      <c r="F51" s="75"/>
    </row>
    <row r="52" spans="1:7" s="59" customFormat="1" ht="12" customHeight="1">
      <c r="A52" s="116"/>
      <c r="B52" s="116" t="s">
        <v>233</v>
      </c>
      <c r="C52" s="121" t="s">
        <v>292</v>
      </c>
      <c r="D52" s="121"/>
      <c r="E52" s="115"/>
      <c r="F52" s="71"/>
      <c r="G52" s="73"/>
    </row>
    <row r="53" spans="1:7" s="59" customFormat="1" ht="12" customHeight="1">
      <c r="A53" s="116"/>
      <c r="B53" s="116" t="s">
        <v>255</v>
      </c>
      <c r="C53" s="121" t="s">
        <v>293</v>
      </c>
      <c r="D53" s="121"/>
      <c r="E53" s="115"/>
      <c r="F53" s="71"/>
      <c r="G53" s="73"/>
    </row>
    <row r="54" spans="1:7" s="59" customFormat="1" ht="12" customHeight="1">
      <c r="A54" s="116"/>
      <c r="B54" s="116" t="s">
        <v>89</v>
      </c>
      <c r="C54" s="121" t="s">
        <v>294</v>
      </c>
      <c r="D54" s="121"/>
      <c r="E54" s="115"/>
      <c r="F54" s="71"/>
      <c r="G54" s="73"/>
    </row>
    <row r="55" spans="1:7" s="59" customFormat="1" ht="12" customHeight="1">
      <c r="A55" s="116"/>
      <c r="B55" s="116" t="s">
        <v>235</v>
      </c>
      <c r="C55" s="121" t="s">
        <v>295</v>
      </c>
      <c r="D55" s="121"/>
      <c r="E55" s="115"/>
      <c r="F55" s="71"/>
      <c r="G55" s="73"/>
    </row>
    <row r="56" spans="1:7" s="59" customFormat="1" ht="12" customHeight="1">
      <c r="A56" s="116"/>
      <c r="B56" s="116" t="s">
        <v>237</v>
      </c>
      <c r="C56" s="121" t="s">
        <v>296</v>
      </c>
      <c r="D56" s="121"/>
      <c r="E56" s="115"/>
      <c r="F56" s="71"/>
      <c r="G56" s="73"/>
    </row>
    <row r="57" spans="1:7" s="59" customFormat="1" ht="12" customHeight="1">
      <c r="A57" s="116"/>
      <c r="B57" s="116" t="s">
        <v>239</v>
      </c>
      <c r="C57" s="121" t="s">
        <v>297</v>
      </c>
      <c r="D57" s="121"/>
      <c r="E57" s="115"/>
      <c r="F57" s="71"/>
      <c r="G57" s="73"/>
    </row>
    <row r="58" spans="1:7" s="59" customFormat="1" ht="12" customHeight="1">
      <c r="A58" s="116"/>
      <c r="B58" s="116" t="s">
        <v>241</v>
      </c>
      <c r="C58" s="121" t="s">
        <v>298</v>
      </c>
      <c r="D58" s="121"/>
      <c r="E58" s="115"/>
      <c r="F58" s="71"/>
      <c r="G58" s="73"/>
    </row>
    <row r="59" spans="1:7" s="59" customFormat="1" ht="12" customHeight="1">
      <c r="A59" s="116"/>
      <c r="B59" s="116" t="s">
        <v>243</v>
      </c>
      <c r="C59" s="121" t="s">
        <v>299</v>
      </c>
      <c r="D59" s="121"/>
      <c r="E59" s="115"/>
      <c r="F59" s="71"/>
      <c r="G59" s="73"/>
    </row>
    <row r="60" spans="1:6" s="59" customFormat="1" ht="12" customHeight="1">
      <c r="A60" s="116"/>
      <c r="B60" s="116" t="s">
        <v>251</v>
      </c>
      <c r="C60" s="121" t="s">
        <v>300</v>
      </c>
      <c r="D60" s="121"/>
      <c r="E60" s="115">
        <v>0.07</v>
      </c>
      <c r="F60" s="71"/>
    </row>
    <row r="61" spans="1:9" ht="12" customHeight="1">
      <c r="A61" s="116" t="s">
        <v>301</v>
      </c>
      <c r="B61" s="116"/>
      <c r="C61" s="75" t="s">
        <v>302</v>
      </c>
      <c r="D61" s="75"/>
      <c r="E61" s="83"/>
      <c r="F61" s="125"/>
      <c r="I61" s="127"/>
    </row>
    <row r="62" spans="1:9" ht="12" customHeight="1">
      <c r="A62" s="116"/>
      <c r="B62" s="116" t="s">
        <v>83</v>
      </c>
      <c r="C62" s="126" t="s">
        <v>303</v>
      </c>
      <c r="D62" s="126"/>
      <c r="E62" s="83"/>
      <c r="F62" s="125"/>
      <c r="H62" s="127"/>
      <c r="I62" s="127"/>
    </row>
    <row r="63" spans="1:8" ht="12" customHeight="1">
      <c r="A63" s="116"/>
      <c r="B63" s="116" t="s">
        <v>85</v>
      </c>
      <c r="C63" s="126" t="s">
        <v>304</v>
      </c>
      <c r="D63" s="126"/>
      <c r="E63" s="83"/>
      <c r="F63" s="125"/>
      <c r="G63" s="127"/>
      <c r="H63" s="127"/>
    </row>
    <row r="64" spans="1:7" ht="12" customHeight="1">
      <c r="A64" s="116"/>
      <c r="B64" s="116" t="s">
        <v>233</v>
      </c>
      <c r="C64" s="126" t="s">
        <v>305</v>
      </c>
      <c r="D64" s="126"/>
      <c r="E64" s="83"/>
      <c r="F64" s="83"/>
      <c r="G64" s="127"/>
    </row>
    <row r="65" spans="1:6" ht="12" customHeight="1">
      <c r="A65" s="116"/>
      <c r="B65" s="116" t="s">
        <v>89</v>
      </c>
      <c r="C65" s="126" t="s">
        <v>306</v>
      </c>
      <c r="D65" s="126"/>
      <c r="E65" s="83"/>
      <c r="F65" s="83"/>
    </row>
    <row r="66" spans="1:6" ht="12" customHeight="1">
      <c r="A66" s="116"/>
      <c r="B66" s="116" t="s">
        <v>235</v>
      </c>
      <c r="C66" s="126" t="s">
        <v>307</v>
      </c>
      <c r="D66" s="126"/>
      <c r="E66" s="83"/>
      <c r="F66" s="83"/>
    </row>
    <row r="67" spans="1:6" ht="12" customHeight="1">
      <c r="A67" s="116"/>
      <c r="B67" s="116" t="s">
        <v>237</v>
      </c>
      <c r="C67" s="126" t="s">
        <v>308</v>
      </c>
      <c r="D67" s="126"/>
      <c r="E67" s="83"/>
      <c r="F67" s="83"/>
    </row>
    <row r="68" spans="1:6" ht="12" customHeight="1">
      <c r="A68" s="116"/>
      <c r="B68" s="116" t="s">
        <v>239</v>
      </c>
      <c r="C68" s="126" t="s">
        <v>309</v>
      </c>
      <c r="D68" s="126"/>
      <c r="E68" s="83"/>
      <c r="F68" s="83"/>
    </row>
    <row r="69" spans="1:6" ht="12" customHeight="1">
      <c r="A69" s="116"/>
      <c r="B69" s="116" t="s">
        <v>241</v>
      </c>
      <c r="C69" s="126" t="s">
        <v>310</v>
      </c>
      <c r="D69" s="126"/>
      <c r="E69" s="83"/>
      <c r="F69" s="83"/>
    </row>
    <row r="70" spans="1:6" ht="12" customHeight="1">
      <c r="A70" s="116"/>
      <c r="B70" s="116" t="s">
        <v>243</v>
      </c>
      <c r="C70" s="126" t="s">
        <v>311</v>
      </c>
      <c r="D70" s="126"/>
      <c r="E70" s="83"/>
      <c r="F70" s="83"/>
    </row>
    <row r="71" spans="1:6" ht="12" customHeight="1">
      <c r="A71" s="116"/>
      <c r="B71" s="116" t="s">
        <v>95</v>
      </c>
      <c r="C71" s="126" t="s">
        <v>312</v>
      </c>
      <c r="D71" s="126"/>
      <c r="E71" s="83"/>
      <c r="F71" s="83"/>
    </row>
    <row r="72" spans="1:6" ht="12" customHeight="1">
      <c r="A72" s="116"/>
      <c r="B72" s="116" t="s">
        <v>246</v>
      </c>
      <c r="C72" s="126" t="s">
        <v>313</v>
      </c>
      <c r="D72" s="126"/>
      <c r="E72" s="83"/>
      <c r="F72" s="83"/>
    </row>
    <row r="73" spans="1:6" ht="12" customHeight="1">
      <c r="A73" s="116"/>
      <c r="B73" s="116" t="s">
        <v>248</v>
      </c>
      <c r="C73" s="126" t="s">
        <v>314</v>
      </c>
      <c r="D73" s="126"/>
      <c r="E73" s="83"/>
      <c r="F73" s="83"/>
    </row>
    <row r="74" spans="1:6" ht="12" customHeight="1">
      <c r="A74" s="116"/>
      <c r="B74" s="116" t="s">
        <v>315</v>
      </c>
      <c r="C74" s="126" t="s">
        <v>316</v>
      </c>
      <c r="D74" s="126"/>
      <c r="E74" s="83"/>
      <c r="F74" s="83"/>
    </row>
    <row r="75" spans="1:6" ht="12" customHeight="1">
      <c r="A75" s="116"/>
      <c r="B75" s="116" t="s">
        <v>317</v>
      </c>
      <c r="C75" s="126" t="s">
        <v>318</v>
      </c>
      <c r="D75" s="126"/>
      <c r="E75" s="83"/>
      <c r="F75" s="83"/>
    </row>
    <row r="76" spans="1:6" ht="12" customHeight="1">
      <c r="A76" s="116"/>
      <c r="B76" s="116" t="s">
        <v>319</v>
      </c>
      <c r="C76" s="126" t="s">
        <v>320</v>
      </c>
      <c r="D76" s="126"/>
      <c r="E76" s="83"/>
      <c r="F76" s="83"/>
    </row>
    <row r="77" spans="1:6" ht="12" customHeight="1">
      <c r="A77" s="116"/>
      <c r="B77" s="116" t="s">
        <v>251</v>
      </c>
      <c r="C77" s="126" t="s">
        <v>321</v>
      </c>
      <c r="D77" s="126"/>
      <c r="E77" s="83"/>
      <c r="F77" s="83"/>
    </row>
    <row r="78" spans="1:6" ht="42" customHeight="1">
      <c r="A78" s="327"/>
      <c r="B78" s="327"/>
      <c r="C78" s="327"/>
      <c r="D78" s="327"/>
      <c r="E78" s="327"/>
      <c r="F78" s="327"/>
    </row>
  </sheetData>
  <sheetProtection/>
  <mergeCells count="6">
    <mergeCell ref="A1:F1"/>
    <mergeCell ref="A3:C3"/>
    <mergeCell ref="A4:B4"/>
    <mergeCell ref="D4:F4"/>
    <mergeCell ref="A78:F78"/>
    <mergeCell ref="C4:C5"/>
  </mergeCells>
  <printOptions horizontalCentered="1" verticalCentered="1"/>
  <pageMargins left="0" right="0" top="0.38958333333333334" bottom="0.38958333333333334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7">
      <selection activeCell="A22" sqref="A22:M22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07" customFormat="1" ht="27">
      <c r="A1" s="301" t="s">
        <v>322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s="59" customFormat="1" ht="17.25" customHeight="1">
      <c r="A2" s="108"/>
      <c r="B2" s="109"/>
      <c r="C2" s="109"/>
      <c r="D2" s="109"/>
      <c r="E2" s="109"/>
      <c r="F2" s="109"/>
      <c r="G2" s="109"/>
      <c r="H2" s="109"/>
      <c r="L2" s="108"/>
      <c r="M2" s="110" t="s">
        <v>323</v>
      </c>
    </row>
    <row r="3" spans="1:13" ht="18.75" customHeight="1">
      <c r="A3" s="324" t="s">
        <v>25</v>
      </c>
      <c r="B3" s="324"/>
      <c r="C3" s="324"/>
      <c r="D3" s="97"/>
      <c r="E3" s="97"/>
      <c r="F3" s="97"/>
      <c r="G3" s="97"/>
      <c r="H3" s="97"/>
      <c r="K3" s="59"/>
      <c r="L3" s="290" t="s">
        <v>26</v>
      </c>
      <c r="M3" s="290"/>
    </row>
    <row r="4" spans="1:13" s="29" customFormat="1" ht="27" customHeight="1">
      <c r="A4" s="303" t="s">
        <v>59</v>
      </c>
      <c r="B4" s="303" t="s">
        <v>73</v>
      </c>
      <c r="C4" s="303"/>
      <c r="D4" s="303"/>
      <c r="E4" s="314" t="s">
        <v>74</v>
      </c>
      <c r="F4" s="314" t="s">
        <v>117</v>
      </c>
      <c r="G4" s="314"/>
      <c r="H4" s="314"/>
      <c r="I4" s="314"/>
      <c r="J4" s="314"/>
      <c r="K4" s="314"/>
      <c r="L4" s="314"/>
      <c r="M4" s="314"/>
    </row>
    <row r="5" spans="1:13" s="29" customFormat="1" ht="27" customHeight="1">
      <c r="A5" s="303"/>
      <c r="B5" s="67" t="s">
        <v>75</v>
      </c>
      <c r="C5" s="67" t="s">
        <v>76</v>
      </c>
      <c r="D5" s="66" t="s">
        <v>77</v>
      </c>
      <c r="E5" s="314"/>
      <c r="F5" s="66" t="s">
        <v>62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124</v>
      </c>
      <c r="L5" s="6" t="s">
        <v>125</v>
      </c>
      <c r="M5" s="6" t="s">
        <v>126</v>
      </c>
    </row>
    <row r="6" spans="1:13" s="29" customFormat="1" ht="24" customHeight="1">
      <c r="A6" s="98"/>
      <c r="B6" s="99"/>
      <c r="C6" s="99"/>
      <c r="D6" s="99"/>
      <c r="E6" s="100" t="s">
        <v>62</v>
      </c>
      <c r="F6" s="101">
        <f>SUM(G6:J6)</f>
        <v>0</v>
      </c>
      <c r="G6" s="101">
        <f>SUM(G7:G20)</f>
        <v>0</v>
      </c>
      <c r="H6" s="101">
        <f>SUM(H7:H20)</f>
        <v>0</v>
      </c>
      <c r="I6" s="101">
        <f>SUM(I7:I20)</f>
        <v>0</v>
      </c>
      <c r="J6" s="101">
        <f>SUM(J7:J20)</f>
        <v>0</v>
      </c>
      <c r="K6" s="105"/>
      <c r="L6" s="105"/>
      <c r="M6" s="106"/>
    </row>
    <row r="7" spans="1:13" ht="24" customHeight="1">
      <c r="A7" s="81"/>
      <c r="B7" s="102"/>
      <c r="C7" s="102"/>
      <c r="D7" s="102"/>
      <c r="E7" s="80"/>
      <c r="F7" s="89">
        <f>SUM(G7:J7)</f>
        <v>0</v>
      </c>
      <c r="G7" s="89"/>
      <c r="H7" s="89"/>
      <c r="I7" s="89"/>
      <c r="J7" s="89"/>
      <c r="K7" s="75"/>
      <c r="L7" s="75"/>
      <c r="M7" s="75"/>
    </row>
    <row r="8" spans="1:13" ht="24" customHeight="1">
      <c r="A8" s="81"/>
      <c r="B8" s="102"/>
      <c r="C8" s="102"/>
      <c r="D8" s="102"/>
      <c r="E8" s="80"/>
      <c r="F8" s="89">
        <f aca="true" t="shared" si="0" ref="F8:F19">SUM(G8:J8)</f>
        <v>0</v>
      </c>
      <c r="G8" s="89"/>
      <c r="H8" s="89"/>
      <c r="I8" s="89"/>
      <c r="J8" s="89"/>
      <c r="K8" s="75"/>
      <c r="L8" s="75"/>
      <c r="M8" s="75"/>
    </row>
    <row r="9" spans="1:13" ht="24" customHeight="1">
      <c r="A9" s="81"/>
      <c r="B9" s="102"/>
      <c r="C9" s="102"/>
      <c r="D9" s="102"/>
      <c r="E9" s="80"/>
      <c r="F9" s="89">
        <f t="shared" si="0"/>
        <v>0</v>
      </c>
      <c r="G9" s="89"/>
      <c r="H9" s="89"/>
      <c r="I9" s="89"/>
      <c r="J9" s="89"/>
      <c r="K9" s="75"/>
      <c r="L9" s="75"/>
      <c r="M9" s="75"/>
    </row>
    <row r="10" spans="1:13" ht="24" customHeight="1">
      <c r="A10" s="81"/>
      <c r="B10" s="102"/>
      <c r="C10" s="102"/>
      <c r="D10" s="102"/>
      <c r="E10" s="80"/>
      <c r="F10" s="89">
        <f t="shared" si="0"/>
        <v>0</v>
      </c>
      <c r="G10" s="89"/>
      <c r="H10" s="89"/>
      <c r="I10" s="89"/>
      <c r="J10" s="89"/>
      <c r="K10" s="75"/>
      <c r="L10" s="75"/>
      <c r="M10" s="75"/>
    </row>
    <row r="11" spans="1:13" ht="24" customHeight="1">
      <c r="A11" s="81"/>
      <c r="B11" s="102"/>
      <c r="C11" s="102"/>
      <c r="D11" s="102"/>
      <c r="E11" s="80"/>
      <c r="F11" s="89">
        <f t="shared" si="0"/>
        <v>0</v>
      </c>
      <c r="G11" s="89"/>
      <c r="H11" s="89"/>
      <c r="I11" s="89"/>
      <c r="J11" s="89"/>
      <c r="K11" s="75"/>
      <c r="L11" s="75"/>
      <c r="M11" s="75"/>
    </row>
    <row r="12" spans="1:13" ht="24" customHeight="1">
      <c r="A12" s="81"/>
      <c r="B12" s="102"/>
      <c r="C12" s="102"/>
      <c r="D12" s="102"/>
      <c r="E12" s="80"/>
      <c r="F12" s="89">
        <f t="shared" si="0"/>
        <v>0</v>
      </c>
      <c r="G12" s="89"/>
      <c r="H12" s="89"/>
      <c r="I12" s="89"/>
      <c r="J12" s="89"/>
      <c r="K12" s="75"/>
      <c r="L12" s="75"/>
      <c r="M12" s="75"/>
    </row>
    <row r="13" spans="1:13" ht="24" customHeight="1">
      <c r="A13" s="81"/>
      <c r="B13" s="102"/>
      <c r="C13" s="102"/>
      <c r="D13" s="102"/>
      <c r="E13" s="80"/>
      <c r="F13" s="89">
        <f t="shared" si="0"/>
        <v>0</v>
      </c>
      <c r="G13" s="89"/>
      <c r="H13" s="89"/>
      <c r="I13" s="89"/>
      <c r="J13" s="89"/>
      <c r="K13" s="75"/>
      <c r="L13" s="75"/>
      <c r="M13" s="75"/>
    </row>
    <row r="14" spans="1:13" ht="24" customHeight="1">
      <c r="A14" s="81"/>
      <c r="B14" s="102"/>
      <c r="C14" s="102"/>
      <c r="D14" s="102"/>
      <c r="E14" s="80"/>
      <c r="F14" s="89">
        <f t="shared" si="0"/>
        <v>0</v>
      </c>
      <c r="G14" s="89"/>
      <c r="H14" s="89"/>
      <c r="I14" s="89"/>
      <c r="J14" s="89"/>
      <c r="K14" s="75"/>
      <c r="L14" s="75"/>
      <c r="M14" s="75"/>
    </row>
    <row r="15" spans="1:13" ht="24" customHeight="1">
      <c r="A15" s="81"/>
      <c r="B15" s="102"/>
      <c r="C15" s="102"/>
      <c r="D15" s="102"/>
      <c r="E15" s="80"/>
      <c r="F15" s="89">
        <f t="shared" si="0"/>
        <v>0</v>
      </c>
      <c r="G15" s="89"/>
      <c r="H15" s="89"/>
      <c r="I15" s="89"/>
      <c r="J15" s="89"/>
      <c r="K15" s="75"/>
      <c r="L15" s="75"/>
      <c r="M15" s="75"/>
    </row>
    <row r="16" spans="1:13" ht="22.5" customHeight="1">
      <c r="A16" s="103"/>
      <c r="B16" s="102"/>
      <c r="C16" s="102"/>
      <c r="D16" s="102"/>
      <c r="E16" s="80"/>
      <c r="F16" s="89">
        <f t="shared" si="0"/>
        <v>0</v>
      </c>
      <c r="G16" s="89"/>
      <c r="H16" s="89"/>
      <c r="I16" s="89"/>
      <c r="J16" s="89"/>
      <c r="K16" s="75"/>
      <c r="L16" s="75"/>
      <c r="M16" s="75"/>
    </row>
    <row r="17" spans="1:13" ht="12.75" customHeight="1">
      <c r="A17" s="81"/>
      <c r="B17" s="102"/>
      <c r="C17" s="102"/>
      <c r="D17" s="102"/>
      <c r="E17" s="80"/>
      <c r="F17" s="89">
        <f t="shared" si="0"/>
        <v>0</v>
      </c>
      <c r="G17" s="89"/>
      <c r="H17" s="89"/>
      <c r="I17" s="89"/>
      <c r="J17" s="89"/>
      <c r="K17" s="75"/>
      <c r="L17" s="75"/>
      <c r="M17" s="75"/>
    </row>
    <row r="18" spans="1:13" ht="10.5" customHeight="1">
      <c r="A18" s="81"/>
      <c r="B18" s="102"/>
      <c r="C18" s="102"/>
      <c r="D18" s="102"/>
      <c r="E18" s="80"/>
      <c r="F18" s="89">
        <f t="shared" si="0"/>
        <v>0</v>
      </c>
      <c r="G18" s="89"/>
      <c r="H18" s="89"/>
      <c r="I18" s="89"/>
      <c r="J18" s="89"/>
      <c r="K18" s="75"/>
      <c r="L18" s="75"/>
      <c r="M18" s="75"/>
    </row>
    <row r="19" spans="1:13" ht="12.75" customHeight="1">
      <c r="A19" s="81"/>
      <c r="B19" s="102"/>
      <c r="C19" s="102"/>
      <c r="D19" s="102"/>
      <c r="E19" s="80"/>
      <c r="F19" s="89">
        <f t="shared" si="0"/>
        <v>0</v>
      </c>
      <c r="G19" s="89"/>
      <c r="H19" s="89"/>
      <c r="I19" s="89"/>
      <c r="J19" s="89"/>
      <c r="K19" s="75"/>
      <c r="L19" s="75"/>
      <c r="M19" s="75"/>
    </row>
    <row r="20" spans="1:13" ht="12.75" customHeight="1">
      <c r="A20" s="103"/>
      <c r="B20" s="102"/>
      <c r="C20" s="102"/>
      <c r="D20" s="102"/>
      <c r="E20" s="80"/>
      <c r="F20" s="89"/>
      <c r="G20" s="89"/>
      <c r="H20" s="89"/>
      <c r="I20" s="89"/>
      <c r="J20" s="89"/>
      <c r="K20" s="75"/>
      <c r="L20" s="75"/>
      <c r="M20" s="75"/>
    </row>
    <row r="21" spans="1:13" ht="12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59"/>
      <c r="L21" s="59"/>
      <c r="M21" s="59"/>
    </row>
    <row r="22" spans="1:13" ht="33" customHeight="1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798611111111111" header="0" footer="0.5097222222222222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9">
      <selection activeCell="A22" sqref="A22:M22"/>
    </sheetView>
  </sheetViews>
  <sheetFormatPr defaultColWidth="9.33203125" defaultRowHeight="11.25"/>
  <cols>
    <col min="1" max="1" width="24.16015625" style="59" customWidth="1"/>
    <col min="2" max="4" width="7.16015625" style="59" customWidth="1"/>
    <col min="5" max="5" width="11.5" style="59" bestFit="1" customWidth="1"/>
    <col min="6" max="10" width="14.33203125" style="59" customWidth="1"/>
    <col min="11" max="16384" width="9.33203125" style="59" customWidth="1"/>
  </cols>
  <sheetData>
    <row r="1" spans="1:13" ht="35.25" customHeight="1">
      <c r="A1" s="315" t="s">
        <v>324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2:13" ht="15.75" customHeight="1">
      <c r="L2" s="289" t="s">
        <v>325</v>
      </c>
      <c r="M2" s="289"/>
    </row>
    <row r="3" spans="1:13" ht="22.5" customHeight="1">
      <c r="A3" s="324" t="s">
        <v>109</v>
      </c>
      <c r="B3" s="324"/>
      <c r="C3" s="324"/>
      <c r="D3" s="97"/>
      <c r="E3" s="97"/>
      <c r="F3" s="97"/>
      <c r="G3" s="97"/>
      <c r="H3" s="97"/>
      <c r="L3" s="290" t="s">
        <v>26</v>
      </c>
      <c r="M3" s="290"/>
    </row>
    <row r="4" spans="1:13" s="58" customFormat="1" ht="24" customHeight="1">
      <c r="A4" s="303" t="s">
        <v>59</v>
      </c>
      <c r="B4" s="303" t="s">
        <v>73</v>
      </c>
      <c r="C4" s="303"/>
      <c r="D4" s="303"/>
      <c r="E4" s="314" t="s">
        <v>74</v>
      </c>
      <c r="F4" s="314" t="s">
        <v>117</v>
      </c>
      <c r="G4" s="314"/>
      <c r="H4" s="314"/>
      <c r="I4" s="314"/>
      <c r="J4" s="314"/>
      <c r="K4" s="314"/>
      <c r="L4" s="314"/>
      <c r="M4" s="314"/>
    </row>
    <row r="5" spans="1:13" s="58" customFormat="1" ht="40.5" customHeight="1">
      <c r="A5" s="303"/>
      <c r="B5" s="67" t="s">
        <v>75</v>
      </c>
      <c r="C5" s="67" t="s">
        <v>76</v>
      </c>
      <c r="D5" s="66" t="s">
        <v>77</v>
      </c>
      <c r="E5" s="314"/>
      <c r="F5" s="66" t="s">
        <v>62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124</v>
      </c>
      <c r="L5" s="6" t="s">
        <v>125</v>
      </c>
      <c r="M5" s="6" t="s">
        <v>126</v>
      </c>
    </row>
    <row r="6" spans="1:13" s="58" customFormat="1" ht="23.25" customHeight="1">
      <c r="A6" s="98"/>
      <c r="B6" s="99"/>
      <c r="C6" s="99"/>
      <c r="D6" s="99"/>
      <c r="E6" s="100" t="s">
        <v>62</v>
      </c>
      <c r="F6" s="101">
        <f>SUM(G6:J6)</f>
        <v>0</v>
      </c>
      <c r="G6" s="101">
        <f>SUM(G7:G20)</f>
        <v>0</v>
      </c>
      <c r="H6" s="101">
        <f>SUM(H7:H20)</f>
        <v>0</v>
      </c>
      <c r="I6" s="101">
        <f>SUM(I7:I20)</f>
        <v>0</v>
      </c>
      <c r="J6" s="101">
        <f>SUM(J7:J20)</f>
        <v>0</v>
      </c>
      <c r="K6" s="105"/>
      <c r="L6" s="105"/>
      <c r="M6" s="106"/>
    </row>
    <row r="7" spans="1:13" s="58" customFormat="1" ht="23.25" customHeight="1">
      <c r="A7" s="81"/>
      <c r="B7" s="102"/>
      <c r="C7" s="102"/>
      <c r="D7" s="102"/>
      <c r="E7" s="80"/>
      <c r="F7" s="89">
        <f>SUM(G7:J7)</f>
        <v>0</v>
      </c>
      <c r="G7" s="89"/>
      <c r="H7" s="89"/>
      <c r="I7" s="89"/>
      <c r="J7" s="89"/>
      <c r="K7" s="75"/>
      <c r="L7" s="75"/>
      <c r="M7" s="75"/>
    </row>
    <row r="8" spans="1:13" s="58" customFormat="1" ht="23.25" customHeight="1">
      <c r="A8" s="81"/>
      <c r="B8" s="102"/>
      <c r="C8" s="102"/>
      <c r="D8" s="102"/>
      <c r="E8" s="80"/>
      <c r="F8" s="89">
        <f aca="true" t="shared" si="0" ref="F8:F19">SUM(G8:J8)</f>
        <v>0</v>
      </c>
      <c r="G8" s="89"/>
      <c r="H8" s="89"/>
      <c r="I8" s="89"/>
      <c r="J8" s="89"/>
      <c r="K8" s="75"/>
      <c r="L8" s="75"/>
      <c r="M8" s="75"/>
    </row>
    <row r="9" spans="1:13" s="58" customFormat="1" ht="23.25" customHeight="1">
      <c r="A9" s="81"/>
      <c r="B9" s="102"/>
      <c r="C9" s="102"/>
      <c r="D9" s="102"/>
      <c r="E9" s="80"/>
      <c r="F9" s="89">
        <f t="shared" si="0"/>
        <v>0</v>
      </c>
      <c r="G9" s="89"/>
      <c r="H9" s="89"/>
      <c r="I9" s="89"/>
      <c r="J9" s="89"/>
      <c r="K9" s="75"/>
      <c r="L9" s="75"/>
      <c r="M9" s="75"/>
    </row>
    <row r="10" spans="1:13" s="58" customFormat="1" ht="23.25" customHeight="1">
      <c r="A10" s="81"/>
      <c r="B10" s="102"/>
      <c r="C10" s="102"/>
      <c r="D10" s="102"/>
      <c r="E10" s="80"/>
      <c r="F10" s="89">
        <f t="shared" si="0"/>
        <v>0</v>
      </c>
      <c r="G10" s="89"/>
      <c r="H10" s="89"/>
      <c r="I10" s="89"/>
      <c r="J10" s="89"/>
      <c r="K10" s="75"/>
      <c r="L10" s="75"/>
      <c r="M10" s="75"/>
    </row>
    <row r="11" spans="1:13" s="58" customFormat="1" ht="23.25" customHeight="1">
      <c r="A11" s="81"/>
      <c r="B11" s="102"/>
      <c r="C11" s="102"/>
      <c r="D11" s="102"/>
      <c r="E11" s="80"/>
      <c r="F11" s="89">
        <f t="shared" si="0"/>
        <v>0</v>
      </c>
      <c r="G11" s="89"/>
      <c r="H11" s="89"/>
      <c r="I11" s="89"/>
      <c r="J11" s="89"/>
      <c r="K11" s="75"/>
      <c r="L11" s="75"/>
      <c r="M11" s="75"/>
    </row>
    <row r="12" spans="1:13" s="58" customFormat="1" ht="23.25" customHeight="1">
      <c r="A12" s="81"/>
      <c r="B12" s="102"/>
      <c r="C12" s="102"/>
      <c r="D12" s="102"/>
      <c r="E12" s="80"/>
      <c r="F12" s="89">
        <f t="shared" si="0"/>
        <v>0</v>
      </c>
      <c r="G12" s="89"/>
      <c r="H12" s="89"/>
      <c r="I12" s="89"/>
      <c r="J12" s="89"/>
      <c r="K12" s="75"/>
      <c r="L12" s="75"/>
      <c r="M12" s="75"/>
    </row>
    <row r="13" spans="1:13" s="58" customFormat="1" ht="23.25" customHeight="1">
      <c r="A13" s="81"/>
      <c r="B13" s="102"/>
      <c r="C13" s="102"/>
      <c r="D13" s="102"/>
      <c r="E13" s="80"/>
      <c r="F13" s="89">
        <f t="shared" si="0"/>
        <v>0</v>
      </c>
      <c r="G13" s="89"/>
      <c r="H13" s="89"/>
      <c r="I13" s="89"/>
      <c r="J13" s="89"/>
      <c r="K13" s="75"/>
      <c r="L13" s="75"/>
      <c r="M13" s="75"/>
    </row>
    <row r="14" spans="1:13" s="58" customFormat="1" ht="23.25" customHeight="1">
      <c r="A14" s="81"/>
      <c r="B14" s="102"/>
      <c r="C14" s="102"/>
      <c r="D14" s="102"/>
      <c r="E14" s="80"/>
      <c r="F14" s="89">
        <f t="shared" si="0"/>
        <v>0</v>
      </c>
      <c r="G14" s="89"/>
      <c r="H14" s="89"/>
      <c r="I14" s="89"/>
      <c r="J14" s="89"/>
      <c r="K14" s="75"/>
      <c r="L14" s="75"/>
      <c r="M14" s="75"/>
    </row>
    <row r="15" spans="1:13" ht="24.75" customHeight="1">
      <c r="A15" s="81"/>
      <c r="B15" s="102"/>
      <c r="C15" s="102"/>
      <c r="D15" s="102"/>
      <c r="E15" s="80"/>
      <c r="F15" s="89">
        <f t="shared" si="0"/>
        <v>0</v>
      </c>
      <c r="G15" s="89"/>
      <c r="H15" s="89"/>
      <c r="I15" s="89"/>
      <c r="J15" s="89"/>
      <c r="K15" s="75"/>
      <c r="L15" s="75"/>
      <c r="M15" s="75"/>
    </row>
    <row r="16" spans="1:13" ht="22.5" customHeight="1">
      <c r="A16" s="103"/>
      <c r="B16" s="102"/>
      <c r="C16" s="102"/>
      <c r="D16" s="102"/>
      <c r="E16" s="80"/>
      <c r="F16" s="89">
        <f t="shared" si="0"/>
        <v>0</v>
      </c>
      <c r="G16" s="89"/>
      <c r="H16" s="89"/>
      <c r="I16" s="89"/>
      <c r="J16" s="89"/>
      <c r="K16" s="75"/>
      <c r="L16" s="75"/>
      <c r="M16" s="75"/>
    </row>
    <row r="17" spans="1:13" ht="12">
      <c r="A17" s="81"/>
      <c r="B17" s="102"/>
      <c r="C17" s="102"/>
      <c r="D17" s="102"/>
      <c r="E17" s="80"/>
      <c r="F17" s="89">
        <f t="shared" si="0"/>
        <v>0</v>
      </c>
      <c r="G17" s="89"/>
      <c r="H17" s="89"/>
      <c r="I17" s="89"/>
      <c r="J17" s="89"/>
      <c r="K17" s="75"/>
      <c r="L17" s="75"/>
      <c r="M17" s="75"/>
    </row>
    <row r="18" spans="1:13" ht="12">
      <c r="A18" s="81"/>
      <c r="B18" s="102"/>
      <c r="C18" s="102"/>
      <c r="D18" s="102"/>
      <c r="E18" s="80"/>
      <c r="F18" s="89">
        <f t="shared" si="0"/>
        <v>0</v>
      </c>
      <c r="G18" s="89"/>
      <c r="H18" s="89"/>
      <c r="I18" s="89"/>
      <c r="J18" s="89"/>
      <c r="K18" s="75"/>
      <c r="L18" s="75"/>
      <c r="M18" s="75"/>
    </row>
    <row r="19" spans="1:13" ht="12">
      <c r="A19" s="81"/>
      <c r="B19" s="102"/>
      <c r="C19" s="102"/>
      <c r="D19" s="102"/>
      <c r="E19" s="80"/>
      <c r="F19" s="89">
        <f t="shared" si="0"/>
        <v>0</v>
      </c>
      <c r="G19" s="89"/>
      <c r="H19" s="89"/>
      <c r="I19" s="89"/>
      <c r="J19" s="89"/>
      <c r="K19" s="75"/>
      <c r="L19" s="75"/>
      <c r="M19" s="75"/>
    </row>
    <row r="20" spans="1:13" ht="12">
      <c r="A20" s="103"/>
      <c r="B20" s="102"/>
      <c r="C20" s="102"/>
      <c r="D20" s="102"/>
      <c r="E20" s="80"/>
      <c r="F20" s="89"/>
      <c r="G20" s="89"/>
      <c r="H20" s="89"/>
      <c r="I20" s="89"/>
      <c r="J20" s="89"/>
      <c r="K20" s="75"/>
      <c r="L20" s="75"/>
      <c r="M20" s="75"/>
    </row>
    <row r="21" spans="1:10" ht="12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3" ht="14.25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</row>
    <row r="23" ht="12">
      <c r="E23" s="73"/>
    </row>
    <row r="27" ht="12">
      <c r="G27" s="73"/>
    </row>
    <row r="28" ht="12">
      <c r="C28" s="73"/>
    </row>
  </sheetData>
  <sheetProtection/>
  <mergeCells count="9"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798611111111111" header="0" footer="0.5097222222222222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7">
      <selection activeCell="A21" sqref="A21:M21"/>
    </sheetView>
  </sheetViews>
  <sheetFormatPr defaultColWidth="9.16015625" defaultRowHeight="11.25"/>
  <cols>
    <col min="1" max="1" width="34" style="59" customWidth="1"/>
    <col min="2" max="4" width="7.16015625" style="59" customWidth="1"/>
    <col min="5" max="5" width="17.83203125" style="59" customWidth="1"/>
    <col min="6" max="10" width="14.33203125" style="59" customWidth="1"/>
    <col min="11" max="16384" width="9.16015625" style="59" customWidth="1"/>
  </cols>
  <sheetData>
    <row r="1" spans="1:13" ht="35.25" customHeight="1">
      <c r="A1" s="315" t="s">
        <v>326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2:13" ht="15.75" customHeight="1">
      <c r="L2" s="289" t="s">
        <v>327</v>
      </c>
      <c r="M2" s="289"/>
    </row>
    <row r="3" spans="1:13" ht="22.5" customHeight="1">
      <c r="A3" s="324" t="s">
        <v>25</v>
      </c>
      <c r="B3" s="324"/>
      <c r="C3" s="324"/>
      <c r="D3" s="97"/>
      <c r="E3" s="97"/>
      <c r="F3" s="97"/>
      <c r="G3" s="97"/>
      <c r="H3" s="97"/>
      <c r="L3" s="290" t="s">
        <v>26</v>
      </c>
      <c r="M3" s="290"/>
    </row>
    <row r="4" spans="1:13" s="58" customFormat="1" ht="24" customHeight="1">
      <c r="A4" s="303" t="s">
        <v>59</v>
      </c>
      <c r="B4" s="303" t="s">
        <v>73</v>
      </c>
      <c r="C4" s="303"/>
      <c r="D4" s="303"/>
      <c r="E4" s="314" t="s">
        <v>74</v>
      </c>
      <c r="F4" s="314" t="s">
        <v>117</v>
      </c>
      <c r="G4" s="314"/>
      <c r="H4" s="314"/>
      <c r="I4" s="314"/>
      <c r="J4" s="314"/>
      <c r="K4" s="314"/>
      <c r="L4" s="314"/>
      <c r="M4" s="314"/>
    </row>
    <row r="5" spans="1:13" s="58" customFormat="1" ht="40.5" customHeight="1">
      <c r="A5" s="303"/>
      <c r="B5" s="67" t="s">
        <v>75</v>
      </c>
      <c r="C5" s="67" t="s">
        <v>76</v>
      </c>
      <c r="D5" s="66" t="s">
        <v>77</v>
      </c>
      <c r="E5" s="314"/>
      <c r="F5" s="66" t="s">
        <v>62</v>
      </c>
      <c r="G5" s="6" t="s">
        <v>120</v>
      </c>
      <c r="H5" s="6" t="s">
        <v>121</v>
      </c>
      <c r="I5" s="6" t="s">
        <v>122</v>
      </c>
      <c r="J5" s="6" t="s">
        <v>123</v>
      </c>
      <c r="K5" s="6" t="s">
        <v>124</v>
      </c>
      <c r="L5" s="6" t="s">
        <v>125</v>
      </c>
      <c r="M5" s="6" t="s">
        <v>126</v>
      </c>
    </row>
    <row r="6" spans="1:13" s="58" customFormat="1" ht="23.25" customHeight="1">
      <c r="A6" s="98"/>
      <c r="B6" s="99"/>
      <c r="C6" s="99"/>
      <c r="D6" s="99"/>
      <c r="E6" s="100" t="s">
        <v>62</v>
      </c>
      <c r="F6" s="101">
        <f>SUM(G6:J6)</f>
        <v>0</v>
      </c>
      <c r="G6" s="101">
        <f>SUM(G7:G20)</f>
        <v>0</v>
      </c>
      <c r="H6" s="101">
        <f>SUM(H7:H20)</f>
        <v>0</v>
      </c>
      <c r="I6" s="101">
        <f>SUM(I7:I20)</f>
        <v>0</v>
      </c>
      <c r="J6" s="101">
        <f>SUM(J7:J20)</f>
        <v>0</v>
      </c>
      <c r="K6" s="105"/>
      <c r="L6" s="105"/>
      <c r="M6" s="106"/>
    </row>
    <row r="7" spans="1:13" s="58" customFormat="1" ht="23.25" customHeight="1">
      <c r="A7" s="81"/>
      <c r="B7" s="102"/>
      <c r="C7" s="102"/>
      <c r="D7" s="102"/>
      <c r="E7" s="80"/>
      <c r="F7" s="89">
        <f>SUM(G7:J7)</f>
        <v>0</v>
      </c>
      <c r="G7" s="89"/>
      <c r="H7" s="89"/>
      <c r="I7" s="89"/>
      <c r="J7" s="89"/>
      <c r="K7" s="75"/>
      <c r="L7" s="75"/>
      <c r="M7" s="75"/>
    </row>
    <row r="8" spans="1:13" s="58" customFormat="1" ht="23.25" customHeight="1">
      <c r="A8" s="81"/>
      <c r="B8" s="102"/>
      <c r="C8" s="102"/>
      <c r="D8" s="102"/>
      <c r="E8" s="80"/>
      <c r="F8" s="89">
        <f aca="true" t="shared" si="0" ref="F8:F19">SUM(G8:J8)</f>
        <v>0</v>
      </c>
      <c r="G8" s="89"/>
      <c r="H8" s="89"/>
      <c r="I8" s="89"/>
      <c r="J8" s="89"/>
      <c r="K8" s="75"/>
      <c r="L8" s="75"/>
      <c r="M8" s="75"/>
    </row>
    <row r="9" spans="1:13" s="58" customFormat="1" ht="23.25" customHeight="1">
      <c r="A9" s="81"/>
      <c r="B9" s="102"/>
      <c r="C9" s="102"/>
      <c r="D9" s="102"/>
      <c r="E9" s="80"/>
      <c r="F9" s="89">
        <f t="shared" si="0"/>
        <v>0</v>
      </c>
      <c r="G9" s="89"/>
      <c r="H9" s="89"/>
      <c r="I9" s="89"/>
      <c r="J9" s="89"/>
      <c r="K9" s="75"/>
      <c r="L9" s="75"/>
      <c r="M9" s="75"/>
    </row>
    <row r="10" spans="1:13" s="58" customFormat="1" ht="23.25" customHeight="1">
      <c r="A10" s="81"/>
      <c r="B10" s="102"/>
      <c r="C10" s="102"/>
      <c r="D10" s="102"/>
      <c r="E10" s="80"/>
      <c r="F10" s="89">
        <f t="shared" si="0"/>
        <v>0</v>
      </c>
      <c r="G10" s="89"/>
      <c r="H10" s="89"/>
      <c r="I10" s="89"/>
      <c r="J10" s="89"/>
      <c r="K10" s="75"/>
      <c r="L10" s="75"/>
      <c r="M10" s="75"/>
    </row>
    <row r="11" spans="1:13" s="58" customFormat="1" ht="23.25" customHeight="1">
      <c r="A11" s="81"/>
      <c r="B11" s="102"/>
      <c r="C11" s="102"/>
      <c r="D11" s="102"/>
      <c r="E11" s="80"/>
      <c r="F11" s="89">
        <f t="shared" si="0"/>
        <v>0</v>
      </c>
      <c r="G11" s="89"/>
      <c r="H11" s="89"/>
      <c r="I11" s="89"/>
      <c r="J11" s="89"/>
      <c r="K11" s="75"/>
      <c r="L11" s="75"/>
      <c r="M11" s="75"/>
    </row>
    <row r="12" spans="1:13" s="58" customFormat="1" ht="23.25" customHeight="1">
      <c r="A12" s="81"/>
      <c r="B12" s="102"/>
      <c r="C12" s="102"/>
      <c r="D12" s="102"/>
      <c r="E12" s="80"/>
      <c r="F12" s="89">
        <f t="shared" si="0"/>
        <v>0</v>
      </c>
      <c r="G12" s="89"/>
      <c r="H12" s="89"/>
      <c r="I12" s="89"/>
      <c r="J12" s="89"/>
      <c r="K12" s="75"/>
      <c r="L12" s="75"/>
      <c r="M12" s="75"/>
    </row>
    <row r="13" spans="1:13" s="58" customFormat="1" ht="23.25" customHeight="1">
      <c r="A13" s="81"/>
      <c r="B13" s="102"/>
      <c r="C13" s="102"/>
      <c r="D13" s="102"/>
      <c r="E13" s="80"/>
      <c r="F13" s="89">
        <f t="shared" si="0"/>
        <v>0</v>
      </c>
      <c r="G13" s="89"/>
      <c r="H13" s="89"/>
      <c r="I13" s="89"/>
      <c r="J13" s="89"/>
      <c r="K13" s="75"/>
      <c r="L13" s="75"/>
      <c r="M13" s="75"/>
    </row>
    <row r="14" spans="1:13" s="58" customFormat="1" ht="23.25" customHeight="1">
      <c r="A14" s="81"/>
      <c r="B14" s="102"/>
      <c r="C14" s="102"/>
      <c r="D14" s="102"/>
      <c r="E14" s="80"/>
      <c r="F14" s="89">
        <f t="shared" si="0"/>
        <v>0</v>
      </c>
      <c r="G14" s="89"/>
      <c r="H14" s="89"/>
      <c r="I14" s="89"/>
      <c r="J14" s="89"/>
      <c r="K14" s="75"/>
      <c r="L14" s="75"/>
      <c r="M14" s="75"/>
    </row>
    <row r="15" spans="1:13" ht="24.75" customHeight="1">
      <c r="A15" s="81"/>
      <c r="B15" s="102"/>
      <c r="C15" s="102"/>
      <c r="D15" s="102"/>
      <c r="E15" s="80"/>
      <c r="F15" s="89">
        <f t="shared" si="0"/>
        <v>0</v>
      </c>
      <c r="G15" s="89"/>
      <c r="H15" s="89"/>
      <c r="I15" s="89"/>
      <c r="J15" s="89"/>
      <c r="K15" s="75"/>
      <c r="L15" s="75"/>
      <c r="M15" s="75"/>
    </row>
    <row r="16" spans="1:13" ht="22.5" customHeight="1">
      <c r="A16" s="103"/>
      <c r="B16" s="102"/>
      <c r="C16" s="102"/>
      <c r="D16" s="102"/>
      <c r="E16" s="80"/>
      <c r="F16" s="89">
        <f t="shared" si="0"/>
        <v>0</v>
      </c>
      <c r="G16" s="89"/>
      <c r="H16" s="89"/>
      <c r="I16" s="89"/>
      <c r="J16" s="89"/>
      <c r="K16" s="75"/>
      <c r="L16" s="75"/>
      <c r="M16" s="75"/>
    </row>
    <row r="17" spans="1:13" ht="12">
      <c r="A17" s="81"/>
      <c r="B17" s="102"/>
      <c r="C17" s="102"/>
      <c r="D17" s="102"/>
      <c r="E17" s="80"/>
      <c r="F17" s="89">
        <f t="shared" si="0"/>
        <v>0</v>
      </c>
      <c r="G17" s="89"/>
      <c r="H17" s="89"/>
      <c r="I17" s="89"/>
      <c r="J17" s="89"/>
      <c r="K17" s="75"/>
      <c r="L17" s="75"/>
      <c r="M17" s="75"/>
    </row>
    <row r="18" spans="1:13" ht="12">
      <c r="A18" s="81"/>
      <c r="B18" s="102"/>
      <c r="C18" s="102"/>
      <c r="D18" s="102"/>
      <c r="E18" s="80"/>
      <c r="F18" s="89">
        <f t="shared" si="0"/>
        <v>0</v>
      </c>
      <c r="G18" s="89"/>
      <c r="H18" s="89"/>
      <c r="I18" s="89"/>
      <c r="J18" s="89"/>
      <c r="K18" s="75"/>
      <c r="L18" s="75"/>
      <c r="M18" s="75"/>
    </row>
    <row r="19" spans="1:13" ht="12">
      <c r="A19" s="81"/>
      <c r="B19" s="102"/>
      <c r="C19" s="102"/>
      <c r="D19" s="102"/>
      <c r="E19" s="80"/>
      <c r="F19" s="89">
        <f t="shared" si="0"/>
        <v>0</v>
      </c>
      <c r="G19" s="89"/>
      <c r="H19" s="89"/>
      <c r="I19" s="89"/>
      <c r="J19" s="89"/>
      <c r="K19" s="75"/>
      <c r="L19" s="75"/>
      <c r="M19" s="75"/>
    </row>
    <row r="20" spans="1:13" ht="12">
      <c r="A20" s="103"/>
      <c r="B20" s="102"/>
      <c r="C20" s="102"/>
      <c r="D20" s="102"/>
      <c r="E20" s="80"/>
      <c r="F20" s="89"/>
      <c r="G20" s="89"/>
      <c r="H20" s="89"/>
      <c r="I20" s="89"/>
      <c r="J20" s="89"/>
      <c r="K20" s="75"/>
      <c r="L20" s="75"/>
      <c r="M20" s="75"/>
    </row>
    <row r="21" spans="1:13" s="96" customFormat="1" ht="42.75" customHeight="1">
      <c r="A21" s="328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</row>
    <row r="22" spans="1:13" ht="14.25">
      <c r="A22" s="321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</row>
    <row r="23" ht="12">
      <c r="E23" s="73"/>
    </row>
    <row r="27" ht="12">
      <c r="G27" s="73"/>
    </row>
    <row r="28" ht="12">
      <c r="C28" s="73"/>
    </row>
  </sheetData>
  <sheetProtection/>
  <mergeCells count="10">
    <mergeCell ref="A21:M21"/>
    <mergeCell ref="A22:M22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1"/>
  <sheetViews>
    <sheetView showGridLines="0" showZeros="0" zoomScalePageLayoutView="0" workbookViewId="0" topLeftCell="A7">
      <selection activeCell="C7" sqref="C7"/>
    </sheetView>
  </sheetViews>
  <sheetFormatPr defaultColWidth="9.16015625" defaultRowHeight="12.75" customHeight="1"/>
  <cols>
    <col min="1" max="1" width="10.83203125" style="0" customWidth="1"/>
    <col min="2" max="2" width="12" style="0" customWidth="1"/>
    <col min="3" max="3" width="48.33203125" style="0" customWidth="1"/>
    <col min="4" max="4" width="8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2" max="12" width="9.16015625" style="0" customWidth="1"/>
    <col min="13" max="13" width="13.66015625" style="0" customWidth="1"/>
  </cols>
  <sheetData>
    <row r="1" spans="1:13" ht="36.75" customHeight="1">
      <c r="A1" s="301" t="s">
        <v>328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13" ht="18" customHeight="1">
      <c r="A2" s="59"/>
      <c r="B2" s="59"/>
      <c r="C2" s="59"/>
      <c r="D2" s="59"/>
      <c r="E2" s="59"/>
      <c r="F2" s="59"/>
      <c r="G2" s="59"/>
      <c r="H2" s="59"/>
      <c r="I2" s="59"/>
      <c r="M2" s="61" t="s">
        <v>329</v>
      </c>
    </row>
    <row r="3" spans="1:13" ht="21" customHeight="1">
      <c r="A3" s="37" t="s">
        <v>25</v>
      </c>
      <c r="B3" s="59"/>
      <c r="C3" s="59"/>
      <c r="D3" s="59"/>
      <c r="E3" s="59"/>
      <c r="F3" s="59"/>
      <c r="G3" s="59"/>
      <c r="H3" s="59"/>
      <c r="I3" s="59"/>
      <c r="K3" s="59"/>
      <c r="M3" s="95" t="s">
        <v>26</v>
      </c>
    </row>
    <row r="4" spans="1:13" s="29" customFormat="1" ht="18.75" customHeight="1">
      <c r="A4" s="297" t="s">
        <v>59</v>
      </c>
      <c r="B4" s="299" t="s">
        <v>330</v>
      </c>
      <c r="C4" s="299" t="s">
        <v>331</v>
      </c>
      <c r="D4" s="291" t="s">
        <v>110</v>
      </c>
      <c r="E4" s="291"/>
      <c r="F4" s="291"/>
      <c r="G4" s="291"/>
      <c r="H4" s="291"/>
      <c r="I4" s="291"/>
      <c r="J4" s="291"/>
      <c r="K4" s="291"/>
      <c r="L4" s="291"/>
      <c r="M4" s="291"/>
    </row>
    <row r="5" spans="1:13" s="29" customFormat="1" ht="12" customHeight="1">
      <c r="A5" s="305"/>
      <c r="B5" s="329"/>
      <c r="C5" s="329"/>
      <c r="D5" s="299" t="s">
        <v>62</v>
      </c>
      <c r="E5" s="291" t="s">
        <v>31</v>
      </c>
      <c r="F5" s="291"/>
      <c r="G5" s="291" t="s">
        <v>35</v>
      </c>
      <c r="H5" s="291" t="s">
        <v>37</v>
      </c>
      <c r="I5" s="291" t="s">
        <v>39</v>
      </c>
      <c r="J5" s="291" t="s">
        <v>41</v>
      </c>
      <c r="K5" s="291" t="s">
        <v>43</v>
      </c>
      <c r="L5" s="291"/>
      <c r="M5" s="291" t="s">
        <v>46</v>
      </c>
    </row>
    <row r="6" spans="1:13" s="29" customFormat="1" ht="39.75" customHeight="1">
      <c r="A6" s="298"/>
      <c r="B6" s="300"/>
      <c r="C6" s="300"/>
      <c r="D6" s="300"/>
      <c r="E6" s="7" t="s">
        <v>65</v>
      </c>
      <c r="F6" s="6" t="s">
        <v>66</v>
      </c>
      <c r="G6" s="291"/>
      <c r="H6" s="291"/>
      <c r="I6" s="291"/>
      <c r="J6" s="291"/>
      <c r="K6" s="7" t="s">
        <v>65</v>
      </c>
      <c r="L6" s="7" t="s">
        <v>66</v>
      </c>
      <c r="M6" s="291"/>
    </row>
    <row r="7" spans="1:13" ht="160.5" customHeight="1">
      <c r="A7" s="93" t="s">
        <v>62</v>
      </c>
      <c r="B7" s="87" t="s">
        <v>332</v>
      </c>
      <c r="C7" s="94" t="s">
        <v>333</v>
      </c>
      <c r="D7" s="82">
        <v>20</v>
      </c>
      <c r="E7" s="82"/>
      <c r="F7" s="82"/>
      <c r="G7" s="82"/>
      <c r="H7" s="82"/>
      <c r="I7" s="82"/>
      <c r="J7" s="82"/>
      <c r="K7" s="75"/>
      <c r="L7" s="83"/>
      <c r="M7" s="83"/>
    </row>
    <row r="8" spans="1:13" ht="219" customHeight="1">
      <c r="A8" s="81"/>
      <c r="B8" s="94" t="s">
        <v>334</v>
      </c>
      <c r="C8" s="81" t="s">
        <v>335</v>
      </c>
      <c r="D8" s="82">
        <v>35</v>
      </c>
      <c r="E8" s="82"/>
      <c r="F8" s="82"/>
      <c r="G8" s="82"/>
      <c r="H8" s="82"/>
      <c r="I8" s="82"/>
      <c r="J8" s="82"/>
      <c r="K8" s="75"/>
      <c r="L8" s="83"/>
      <c r="M8" s="83"/>
    </row>
    <row r="9" spans="1:17" ht="12.7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59"/>
    </row>
    <row r="10" spans="1:13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  <row r="11" spans="1:13" ht="12.75" customHeigh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</row>
  </sheetData>
  <sheetProtection/>
  <mergeCells count="15">
    <mergeCell ref="G5:G6"/>
    <mergeCell ref="H5:H6"/>
    <mergeCell ref="I5:I6"/>
    <mergeCell ref="J5:J6"/>
    <mergeCell ref="M5:M6"/>
    <mergeCell ref="A1:M1"/>
    <mergeCell ref="D4:M4"/>
    <mergeCell ref="E5:F5"/>
    <mergeCell ref="K5:L5"/>
    <mergeCell ref="A10:M10"/>
    <mergeCell ref="A11:M11"/>
    <mergeCell ref="A4:A6"/>
    <mergeCell ref="B4:B6"/>
    <mergeCell ref="C4:C6"/>
    <mergeCell ref="D5:D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zoomScalePageLayoutView="0" workbookViewId="0" topLeftCell="A13">
      <selection activeCell="A24" sqref="A24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 customHeight="1">
      <c r="A1" s="323" t="s">
        <v>336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</row>
    <row r="2" spans="1:15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O2" s="84" t="s">
        <v>337</v>
      </c>
    </row>
    <row r="3" spans="1:15" ht="20.25" customHeight="1">
      <c r="A3" s="37" t="s">
        <v>25</v>
      </c>
      <c r="O3" s="85" t="s">
        <v>26</v>
      </c>
    </row>
    <row r="4" spans="1:15" s="29" customFormat="1" ht="30.75" customHeight="1">
      <c r="A4" s="331" t="s">
        <v>59</v>
      </c>
      <c r="B4" s="331" t="s">
        <v>338</v>
      </c>
      <c r="C4" s="331" t="s">
        <v>339</v>
      </c>
      <c r="D4" s="331" t="s">
        <v>340</v>
      </c>
      <c r="E4" s="331" t="s">
        <v>341</v>
      </c>
      <c r="F4" s="330" t="s">
        <v>110</v>
      </c>
      <c r="G4" s="330"/>
      <c r="H4" s="330"/>
      <c r="I4" s="330"/>
      <c r="J4" s="330"/>
      <c r="K4" s="330"/>
      <c r="L4" s="330"/>
      <c r="M4" s="330"/>
      <c r="N4" s="330"/>
      <c r="O4" s="330"/>
    </row>
    <row r="5" spans="1:15" s="29" customFormat="1" ht="26.25" customHeight="1">
      <c r="A5" s="332"/>
      <c r="B5" s="332"/>
      <c r="C5" s="332"/>
      <c r="D5" s="332"/>
      <c r="E5" s="332"/>
      <c r="F5" s="334" t="s">
        <v>62</v>
      </c>
      <c r="G5" s="291" t="s">
        <v>31</v>
      </c>
      <c r="H5" s="291"/>
      <c r="I5" s="291" t="s">
        <v>35</v>
      </c>
      <c r="J5" s="291" t="s">
        <v>37</v>
      </c>
      <c r="K5" s="291" t="s">
        <v>39</v>
      </c>
      <c r="L5" s="291" t="s">
        <v>41</v>
      </c>
      <c r="M5" s="291" t="s">
        <v>43</v>
      </c>
      <c r="N5" s="291"/>
      <c r="O5" s="291" t="s">
        <v>46</v>
      </c>
    </row>
    <row r="6" spans="1:15" s="29" customFormat="1" ht="48" customHeight="1">
      <c r="A6" s="333"/>
      <c r="B6" s="333"/>
      <c r="C6" s="333"/>
      <c r="D6" s="333"/>
      <c r="E6" s="333">
        <f>SUM(E7:E23)</f>
        <v>0</v>
      </c>
      <c r="F6" s="335"/>
      <c r="G6" s="7" t="s">
        <v>65</v>
      </c>
      <c r="H6" s="6" t="s">
        <v>66</v>
      </c>
      <c r="I6" s="291"/>
      <c r="J6" s="291"/>
      <c r="K6" s="291"/>
      <c r="L6" s="291"/>
      <c r="M6" s="7" t="s">
        <v>65</v>
      </c>
      <c r="N6" s="7" t="s">
        <v>66</v>
      </c>
      <c r="O6" s="291"/>
    </row>
    <row r="7" spans="1:15" s="29" customFormat="1" ht="33" customHeight="1">
      <c r="A7" s="78" t="s">
        <v>62</v>
      </c>
      <c r="B7" s="86"/>
      <c r="C7" s="87"/>
      <c r="D7" s="87" t="s">
        <v>342</v>
      </c>
      <c r="E7" s="88">
        <f>SUM(E8:E25)</f>
        <v>0</v>
      </c>
      <c r="F7" s="89"/>
      <c r="G7" s="82"/>
      <c r="H7" s="90"/>
      <c r="I7" s="90"/>
      <c r="J7" s="90"/>
      <c r="K7" s="90"/>
      <c r="L7" s="90"/>
      <c r="M7" s="91"/>
      <c r="N7" s="91"/>
      <c r="O7" s="91"/>
    </row>
    <row r="8" spans="1:15" s="29" customFormat="1" ht="33" customHeight="1">
      <c r="A8" s="87"/>
      <c r="B8" s="86"/>
      <c r="C8" s="87"/>
      <c r="D8" s="87" t="s">
        <v>342</v>
      </c>
      <c r="E8" s="88">
        <f>SUM(E9:E26)</f>
        <v>0</v>
      </c>
      <c r="F8" s="89"/>
      <c r="G8" s="82"/>
      <c r="H8" s="90"/>
      <c r="I8" s="90"/>
      <c r="J8" s="90"/>
      <c r="K8" s="90"/>
      <c r="L8" s="90"/>
      <c r="M8" s="91"/>
      <c r="N8" s="91"/>
      <c r="O8" s="91"/>
    </row>
    <row r="9" spans="1:15" s="29" customFormat="1" ht="21.75" customHeight="1">
      <c r="A9" s="87"/>
      <c r="B9" s="86"/>
      <c r="C9" s="87"/>
      <c r="D9" s="87" t="s">
        <v>342</v>
      </c>
      <c r="E9" s="88">
        <f>SUM(E23:E27)</f>
        <v>0</v>
      </c>
      <c r="F9" s="89"/>
      <c r="G9" s="82"/>
      <c r="H9" s="90"/>
      <c r="I9" s="90"/>
      <c r="J9" s="90"/>
      <c r="K9" s="90"/>
      <c r="L9" s="90"/>
      <c r="M9" s="91"/>
      <c r="N9" s="91"/>
      <c r="O9" s="91"/>
    </row>
    <row r="10" spans="1:15" s="29" customFormat="1" ht="21.75" customHeight="1">
      <c r="A10" s="87"/>
      <c r="B10" s="86"/>
      <c r="C10" s="87"/>
      <c r="D10" s="87"/>
      <c r="E10" s="88"/>
      <c r="F10" s="89"/>
      <c r="G10" s="82"/>
      <c r="H10" s="90"/>
      <c r="I10" s="90"/>
      <c r="J10" s="90"/>
      <c r="K10" s="90"/>
      <c r="L10" s="90"/>
      <c r="M10" s="91"/>
      <c r="N10" s="91"/>
      <c r="O10" s="91"/>
    </row>
    <row r="11" spans="1:15" s="29" customFormat="1" ht="21.75" customHeight="1">
      <c r="A11" s="87"/>
      <c r="B11" s="86"/>
      <c r="C11" s="87"/>
      <c r="D11" s="87"/>
      <c r="E11" s="88"/>
      <c r="F11" s="89"/>
      <c r="G11" s="82"/>
      <c r="H11" s="90"/>
      <c r="I11" s="90"/>
      <c r="J11" s="90"/>
      <c r="K11" s="90"/>
      <c r="L11" s="90"/>
      <c r="M11" s="91"/>
      <c r="N11" s="91"/>
      <c r="O11" s="91"/>
    </row>
    <row r="12" spans="1:15" s="29" customFormat="1" ht="21.75" customHeight="1">
      <c r="A12" s="87"/>
      <c r="B12" s="86"/>
      <c r="C12" s="87"/>
      <c r="D12" s="87"/>
      <c r="E12" s="88"/>
      <c r="F12" s="89"/>
      <c r="G12" s="82"/>
      <c r="H12" s="90"/>
      <c r="I12" s="90"/>
      <c r="J12" s="90"/>
      <c r="K12" s="90"/>
      <c r="L12" s="90"/>
      <c r="M12" s="91"/>
      <c r="N12" s="91"/>
      <c r="O12" s="91"/>
    </row>
    <row r="13" spans="1:15" s="29" customFormat="1" ht="21.75" customHeight="1">
      <c r="A13" s="87"/>
      <c r="B13" s="86"/>
      <c r="C13" s="87"/>
      <c r="D13" s="87"/>
      <c r="E13" s="88"/>
      <c r="F13" s="89"/>
      <c r="G13" s="82"/>
      <c r="H13" s="90"/>
      <c r="I13" s="90"/>
      <c r="J13" s="90"/>
      <c r="K13" s="90"/>
      <c r="L13" s="90"/>
      <c r="M13" s="91"/>
      <c r="N13" s="91"/>
      <c r="O13" s="91"/>
    </row>
    <row r="14" spans="1:15" s="29" customFormat="1" ht="21.75" customHeight="1">
      <c r="A14" s="87"/>
      <c r="B14" s="86"/>
      <c r="C14" s="87"/>
      <c r="D14" s="87"/>
      <c r="E14" s="88"/>
      <c r="F14" s="89"/>
      <c r="G14" s="82"/>
      <c r="H14" s="90"/>
      <c r="I14" s="90"/>
      <c r="J14" s="90"/>
      <c r="K14" s="90"/>
      <c r="L14" s="90"/>
      <c r="M14" s="91"/>
      <c r="N14" s="91"/>
      <c r="O14" s="91"/>
    </row>
    <row r="15" spans="1:15" s="29" customFormat="1" ht="21.75" customHeight="1">
      <c r="A15" s="87"/>
      <c r="B15" s="86"/>
      <c r="C15" s="87"/>
      <c r="D15" s="87"/>
      <c r="E15" s="88"/>
      <c r="F15" s="89"/>
      <c r="G15" s="82"/>
      <c r="H15" s="90"/>
      <c r="I15" s="90"/>
      <c r="J15" s="90"/>
      <c r="K15" s="90"/>
      <c r="L15" s="90"/>
      <c r="M15" s="91"/>
      <c r="N15" s="91"/>
      <c r="O15" s="91"/>
    </row>
    <row r="16" spans="1:15" s="29" customFormat="1" ht="21.75" customHeight="1">
      <c r="A16" s="87"/>
      <c r="B16" s="86"/>
      <c r="C16" s="87"/>
      <c r="D16" s="87"/>
      <c r="E16" s="88"/>
      <c r="F16" s="89"/>
      <c r="G16" s="82"/>
      <c r="H16" s="90"/>
      <c r="I16" s="90"/>
      <c r="J16" s="90"/>
      <c r="K16" s="90"/>
      <c r="L16" s="90"/>
      <c r="M16" s="91"/>
      <c r="N16" s="91"/>
      <c r="O16" s="91"/>
    </row>
    <row r="17" spans="1:15" s="29" customFormat="1" ht="21.75" customHeight="1">
      <c r="A17" s="87"/>
      <c r="B17" s="86"/>
      <c r="C17" s="87"/>
      <c r="D17" s="87"/>
      <c r="E17" s="88"/>
      <c r="F17" s="89"/>
      <c r="G17" s="82"/>
      <c r="H17" s="90"/>
      <c r="I17" s="90"/>
      <c r="J17" s="90"/>
      <c r="K17" s="90"/>
      <c r="L17" s="90"/>
      <c r="M17" s="91"/>
      <c r="N17" s="91"/>
      <c r="O17" s="91"/>
    </row>
    <row r="18" spans="1:15" s="29" customFormat="1" ht="21.75" customHeight="1">
      <c r="A18" s="87"/>
      <c r="B18" s="86"/>
      <c r="C18" s="87"/>
      <c r="D18" s="87"/>
      <c r="E18" s="88"/>
      <c r="F18" s="89"/>
      <c r="G18" s="82"/>
      <c r="H18" s="90"/>
      <c r="I18" s="90"/>
      <c r="J18" s="90"/>
      <c r="K18" s="90"/>
      <c r="L18" s="90"/>
      <c r="M18" s="91"/>
      <c r="N18" s="91"/>
      <c r="O18" s="91"/>
    </row>
    <row r="19" spans="1:15" s="29" customFormat="1" ht="21.75" customHeight="1">
      <c r="A19" s="87"/>
      <c r="B19" s="86"/>
      <c r="C19" s="87"/>
      <c r="D19" s="87"/>
      <c r="E19" s="88"/>
      <c r="F19" s="89"/>
      <c r="G19" s="82"/>
      <c r="H19" s="90"/>
      <c r="I19" s="90"/>
      <c r="J19" s="90"/>
      <c r="K19" s="90"/>
      <c r="L19" s="90"/>
      <c r="M19" s="91"/>
      <c r="N19" s="91"/>
      <c r="O19" s="91"/>
    </row>
    <row r="20" spans="1:15" s="29" customFormat="1" ht="21.75" customHeight="1">
      <c r="A20" s="87"/>
      <c r="B20" s="86"/>
      <c r="C20" s="87"/>
      <c r="D20" s="87"/>
      <c r="E20" s="88"/>
      <c r="F20" s="89"/>
      <c r="G20" s="82"/>
      <c r="H20" s="90"/>
      <c r="I20" s="90"/>
      <c r="J20" s="90"/>
      <c r="K20" s="90"/>
      <c r="L20" s="90"/>
      <c r="M20" s="91"/>
      <c r="N20" s="91"/>
      <c r="O20" s="91"/>
    </row>
    <row r="21" spans="1:15" s="29" customFormat="1" ht="21.75" customHeight="1">
      <c r="A21" s="87"/>
      <c r="B21" s="86"/>
      <c r="C21" s="87"/>
      <c r="D21" s="87"/>
      <c r="E21" s="88"/>
      <c r="F21" s="89"/>
      <c r="G21" s="82"/>
      <c r="H21" s="90"/>
      <c r="I21" s="90"/>
      <c r="J21" s="90"/>
      <c r="K21" s="90"/>
      <c r="L21" s="90"/>
      <c r="M21" s="91"/>
      <c r="N21" s="91"/>
      <c r="O21" s="91"/>
    </row>
    <row r="22" spans="1:15" s="29" customFormat="1" ht="21.75" customHeight="1">
      <c r="A22" s="87"/>
      <c r="B22" s="86"/>
      <c r="C22" s="87"/>
      <c r="D22" s="87"/>
      <c r="E22" s="88"/>
      <c r="F22" s="89"/>
      <c r="G22" s="82"/>
      <c r="H22" s="90"/>
      <c r="I22" s="90"/>
      <c r="J22" s="90"/>
      <c r="K22" s="90"/>
      <c r="L22" s="90"/>
      <c r="M22" s="91"/>
      <c r="N22" s="91"/>
      <c r="O22" s="91"/>
    </row>
    <row r="23" spans="1:15" ht="21.75" customHeight="1">
      <c r="A23" s="81"/>
      <c r="B23" s="80"/>
      <c r="C23" s="81"/>
      <c r="D23" s="81" t="s">
        <v>342</v>
      </c>
      <c r="E23" s="88">
        <f>SUM(E25:E29)</f>
        <v>0</v>
      </c>
      <c r="F23" s="89"/>
      <c r="G23" s="82"/>
      <c r="H23" s="83"/>
      <c r="I23" s="83"/>
      <c r="J23" s="83"/>
      <c r="K23" s="83"/>
      <c r="L23" s="83"/>
      <c r="M23" s="83"/>
      <c r="N23" s="83"/>
      <c r="O23" s="83"/>
    </row>
    <row r="24" spans="1:14" ht="26.2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59"/>
      <c r="M24" s="59"/>
      <c r="N24" s="59"/>
    </row>
    <row r="25" ht="30.75" customHeight="1"/>
  </sheetData>
  <sheetProtection/>
  <mergeCells count="15">
    <mergeCell ref="I5:I6"/>
    <mergeCell ref="J5:J6"/>
    <mergeCell ref="K5:K6"/>
    <mergeCell ref="L5:L6"/>
    <mergeCell ref="O5:O6"/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zoomScalePageLayoutView="0" workbookViewId="0" topLeftCell="A7">
      <selection activeCell="A10" sqref="A10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323" t="s">
        <v>343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S2" s="84" t="s">
        <v>344</v>
      </c>
    </row>
    <row r="3" spans="1:19" ht="22.5" customHeight="1">
      <c r="A3" s="37" t="s">
        <v>25</v>
      </c>
      <c r="S3" s="85" t="s">
        <v>26</v>
      </c>
    </row>
    <row r="4" spans="1:19" s="29" customFormat="1" ht="21.75" customHeight="1">
      <c r="A4" s="330" t="s">
        <v>59</v>
      </c>
      <c r="B4" s="337" t="s">
        <v>345</v>
      </c>
      <c r="C4" s="337" t="s">
        <v>346</v>
      </c>
      <c r="D4" s="336" t="s">
        <v>347</v>
      </c>
      <c r="E4" s="336"/>
      <c r="F4" s="336"/>
      <c r="G4" s="342" t="s">
        <v>348</v>
      </c>
      <c r="H4" s="337" t="s">
        <v>349</v>
      </c>
      <c r="I4" s="337" t="s">
        <v>350</v>
      </c>
      <c r="J4" s="330" t="s">
        <v>110</v>
      </c>
      <c r="K4" s="330"/>
      <c r="L4" s="330"/>
      <c r="M4" s="330"/>
      <c r="N4" s="330"/>
      <c r="O4" s="330"/>
      <c r="P4" s="330"/>
      <c r="Q4" s="330"/>
      <c r="R4" s="330"/>
      <c r="S4" s="330"/>
    </row>
    <row r="5" spans="1:19" s="29" customFormat="1" ht="26.25" customHeight="1">
      <c r="A5" s="330"/>
      <c r="B5" s="338"/>
      <c r="C5" s="338"/>
      <c r="D5" s="340" t="s">
        <v>75</v>
      </c>
      <c r="E5" s="340" t="s">
        <v>76</v>
      </c>
      <c r="F5" s="340" t="s">
        <v>77</v>
      </c>
      <c r="G5" s="343"/>
      <c r="H5" s="338"/>
      <c r="I5" s="338" t="s">
        <v>350</v>
      </c>
      <c r="J5" s="330" t="s">
        <v>62</v>
      </c>
      <c r="K5" s="291" t="s">
        <v>31</v>
      </c>
      <c r="L5" s="291"/>
      <c r="M5" s="291" t="s">
        <v>35</v>
      </c>
      <c r="N5" s="291" t="s">
        <v>37</v>
      </c>
      <c r="O5" s="291" t="s">
        <v>39</v>
      </c>
      <c r="P5" s="291" t="s">
        <v>41</v>
      </c>
      <c r="Q5" s="291" t="s">
        <v>43</v>
      </c>
      <c r="R5" s="291"/>
      <c r="S5" s="291" t="s">
        <v>46</v>
      </c>
    </row>
    <row r="6" spans="1:19" ht="49.5" customHeight="1">
      <c r="A6" s="330"/>
      <c r="B6" s="339"/>
      <c r="C6" s="339"/>
      <c r="D6" s="341"/>
      <c r="E6" s="341"/>
      <c r="F6" s="341"/>
      <c r="G6" s="344"/>
      <c r="H6" s="339"/>
      <c r="I6" s="339"/>
      <c r="J6" s="330"/>
      <c r="K6" s="7" t="s">
        <v>65</v>
      </c>
      <c r="L6" s="6" t="s">
        <v>66</v>
      </c>
      <c r="M6" s="291"/>
      <c r="N6" s="291"/>
      <c r="O6" s="291"/>
      <c r="P6" s="291"/>
      <c r="Q6" s="7" t="s">
        <v>65</v>
      </c>
      <c r="R6" s="7" t="s">
        <v>66</v>
      </c>
      <c r="S6" s="291"/>
    </row>
    <row r="7" spans="1:19" ht="51.75" customHeight="1">
      <c r="A7" s="79" t="s">
        <v>62</v>
      </c>
      <c r="B7" s="80"/>
      <c r="C7" s="81"/>
      <c r="D7" s="81"/>
      <c r="E7" s="81"/>
      <c r="F7" s="81"/>
      <c r="G7" s="81" t="s">
        <v>342</v>
      </c>
      <c r="H7" s="81"/>
      <c r="I7" s="81"/>
      <c r="J7" s="82">
        <f>SUM(K7:P7)</f>
        <v>0</v>
      </c>
      <c r="K7" s="82"/>
      <c r="L7" s="83"/>
      <c r="M7" s="83"/>
      <c r="N7" s="83"/>
      <c r="O7" s="83"/>
      <c r="P7" s="83"/>
      <c r="Q7" s="83"/>
      <c r="R7" s="83"/>
      <c r="S7" s="83"/>
    </row>
    <row r="8" spans="1:19" ht="51.75" customHeight="1">
      <c r="A8" s="81"/>
      <c r="B8" s="80"/>
      <c r="C8" s="81"/>
      <c r="D8" s="81"/>
      <c r="E8" s="81"/>
      <c r="F8" s="81"/>
      <c r="G8" s="81" t="s">
        <v>342</v>
      </c>
      <c r="H8" s="81"/>
      <c r="I8" s="81"/>
      <c r="J8" s="82">
        <f>SUM(K8:P8)</f>
        <v>0</v>
      </c>
      <c r="K8" s="82"/>
      <c r="L8" s="83"/>
      <c r="M8" s="83"/>
      <c r="N8" s="83"/>
      <c r="O8" s="83"/>
      <c r="P8" s="83"/>
      <c r="Q8" s="83"/>
      <c r="R8" s="83"/>
      <c r="S8" s="83"/>
    </row>
    <row r="9" spans="1:19" ht="51.75" customHeight="1">
      <c r="A9" s="81"/>
      <c r="B9" s="80"/>
      <c r="C9" s="81"/>
      <c r="D9" s="81"/>
      <c r="E9" s="81"/>
      <c r="F9" s="81"/>
      <c r="G9" s="81" t="s">
        <v>342</v>
      </c>
      <c r="H9" s="81"/>
      <c r="I9" s="81"/>
      <c r="J9" s="82">
        <f>SUM(K9:P9)</f>
        <v>0</v>
      </c>
      <c r="K9" s="82"/>
      <c r="L9" s="83"/>
      <c r="M9" s="83"/>
      <c r="N9" s="83"/>
      <c r="O9" s="83"/>
      <c r="P9" s="83"/>
      <c r="Q9" s="83"/>
      <c r="R9" s="83"/>
      <c r="S9" s="83"/>
    </row>
    <row r="10" spans="1:17" ht="31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59"/>
      <c r="O10" s="59"/>
      <c r="P10" s="59"/>
      <c r="Q10" s="59"/>
    </row>
  </sheetData>
  <sheetProtection/>
  <mergeCells count="20">
    <mergeCell ref="N5:N6"/>
    <mergeCell ref="O5:O6"/>
    <mergeCell ref="P5:P6"/>
    <mergeCell ref="S5:S6"/>
    <mergeCell ref="F5:F6"/>
    <mergeCell ref="G4:G6"/>
    <mergeCell ref="H4:H6"/>
    <mergeCell ref="I4:I6"/>
    <mergeCell ref="J5:J6"/>
    <mergeCell ref="M5:M6"/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5">
      <selection activeCell="A12" sqref="A12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0" t="s">
        <v>351</v>
      </c>
      <c r="B1" s="60"/>
      <c r="C1" s="60"/>
    </row>
    <row r="2" spans="1:3" ht="21" customHeight="1">
      <c r="A2" s="60"/>
      <c r="B2" s="60"/>
      <c r="C2" s="61" t="s">
        <v>352</v>
      </c>
    </row>
    <row r="3" spans="1:3" ht="24.75" customHeight="1">
      <c r="A3" s="37" t="s">
        <v>109</v>
      </c>
      <c r="B3" s="37"/>
      <c r="C3" s="62" t="s">
        <v>26</v>
      </c>
    </row>
    <row r="4" spans="1:16" s="58" customFormat="1" ht="21.75" customHeight="1">
      <c r="A4" s="304" t="s">
        <v>353</v>
      </c>
      <c r="B4" s="63" t="s">
        <v>354</v>
      </c>
      <c r="C4" s="64"/>
      <c r="F4" s="65"/>
      <c r="P4" s="65"/>
    </row>
    <row r="5" spans="1:16" s="58" customFormat="1" ht="43.5" customHeight="1">
      <c r="A5" s="304"/>
      <c r="B5" s="66" t="s">
        <v>355</v>
      </c>
      <c r="C5" s="67" t="s">
        <v>356</v>
      </c>
      <c r="E5" s="68">
        <v>3.6</v>
      </c>
      <c r="F5" s="69">
        <v>0</v>
      </c>
      <c r="G5" s="69">
        <v>0.6</v>
      </c>
      <c r="H5" s="68">
        <v>3</v>
      </c>
      <c r="I5" s="69">
        <v>0</v>
      </c>
      <c r="J5" s="68">
        <v>3</v>
      </c>
      <c r="K5" s="68">
        <v>9.4</v>
      </c>
      <c r="L5" s="69">
        <v>0</v>
      </c>
      <c r="M5" s="69">
        <v>0.7</v>
      </c>
      <c r="N5" s="68">
        <v>8.7</v>
      </c>
      <c r="O5" s="69">
        <v>0</v>
      </c>
      <c r="P5" s="68">
        <v>8.7</v>
      </c>
    </row>
    <row r="6" spans="1:16" s="58" customFormat="1" ht="34.5" customHeight="1">
      <c r="A6" s="70" t="s">
        <v>357</v>
      </c>
      <c r="B6" s="71">
        <f>SUM(B7:B9)</f>
        <v>6.3</v>
      </c>
      <c r="C6" s="71">
        <f>SUM(C7:C9)</f>
        <v>6.5</v>
      </c>
      <c r="E6" s="65"/>
      <c r="G6" s="65"/>
      <c r="I6" s="65"/>
      <c r="J6" s="65"/>
      <c r="K6" s="65"/>
      <c r="L6" s="65"/>
      <c r="M6" s="65"/>
      <c r="N6" s="65"/>
      <c r="O6" s="65"/>
      <c r="P6" s="65"/>
    </row>
    <row r="7" spans="1:16" s="59" customFormat="1" ht="34.5" customHeight="1">
      <c r="A7" s="72" t="s">
        <v>358</v>
      </c>
      <c r="B7" s="71">
        <v>0</v>
      </c>
      <c r="C7" s="71"/>
      <c r="D7" s="73"/>
      <c r="E7" s="73"/>
      <c r="F7" s="73"/>
      <c r="G7" s="73"/>
      <c r="H7" s="73"/>
      <c r="I7" s="73"/>
      <c r="J7" s="73"/>
      <c r="K7" s="73"/>
      <c r="L7" s="73"/>
      <c r="M7" s="73"/>
      <c r="O7" s="73"/>
      <c r="P7" s="73"/>
    </row>
    <row r="8" spans="1:16" s="59" customFormat="1" ht="34.5" customHeight="1">
      <c r="A8" s="74" t="s">
        <v>359</v>
      </c>
      <c r="B8" s="71">
        <v>4</v>
      </c>
      <c r="C8" s="75">
        <v>4</v>
      </c>
      <c r="D8" s="73"/>
      <c r="E8" s="73"/>
      <c r="G8" s="73"/>
      <c r="H8" s="73"/>
      <c r="I8" s="73"/>
      <c r="J8" s="73"/>
      <c r="K8" s="73"/>
      <c r="L8" s="73"/>
      <c r="M8" s="73"/>
      <c r="O8" s="73"/>
      <c r="P8" s="73"/>
    </row>
    <row r="9" spans="1:16" s="59" customFormat="1" ht="34.5" customHeight="1">
      <c r="A9" s="74" t="s">
        <v>360</v>
      </c>
      <c r="B9" s="71">
        <v>2.3</v>
      </c>
      <c r="C9" s="71">
        <v>2.5</v>
      </c>
      <c r="D9" s="73"/>
      <c r="E9" s="73"/>
      <c r="H9" s="73"/>
      <c r="I9" s="73"/>
      <c r="L9" s="73"/>
      <c r="N9" s="73"/>
      <c r="P9" s="73"/>
    </row>
    <row r="10" spans="1:9" s="59" customFormat="1" ht="34.5" customHeight="1">
      <c r="A10" s="74" t="s">
        <v>361</v>
      </c>
      <c r="B10" s="71">
        <v>0</v>
      </c>
      <c r="C10" s="71"/>
      <c r="D10" s="73"/>
      <c r="E10" s="73"/>
      <c r="F10" s="73"/>
      <c r="G10" s="73"/>
      <c r="H10" s="73"/>
      <c r="I10" s="73"/>
    </row>
    <row r="11" spans="1:8" s="59" customFormat="1" ht="34.5" customHeight="1">
      <c r="A11" s="74" t="s">
        <v>362</v>
      </c>
      <c r="B11" s="71">
        <v>2.3</v>
      </c>
      <c r="C11" s="71">
        <v>2.5</v>
      </c>
      <c r="D11" s="73"/>
      <c r="E11" s="73"/>
      <c r="F11" s="73"/>
      <c r="G11" s="73"/>
      <c r="H11" s="73"/>
    </row>
    <row r="12" spans="1:22" ht="12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59"/>
    </row>
    <row r="13" spans="1:3" ht="24" customHeight="1">
      <c r="A13" s="295"/>
      <c r="B13" s="295"/>
      <c r="C13" s="295"/>
    </row>
  </sheetData>
  <sheetProtection/>
  <mergeCells count="2">
    <mergeCell ref="A13:C13"/>
    <mergeCell ref="A4:A5"/>
  </mergeCells>
  <printOptions horizontalCentered="1"/>
  <pageMargins left="0.75" right="0.75" top="0.9798611111111111" bottom="0.9798611111111111" header="0.5097222222222222" footer="0.5097222222222222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26"/>
  <sheetViews>
    <sheetView showGridLines="0" showZeros="0" zoomScalePageLayoutView="0" workbookViewId="0" topLeftCell="A15">
      <selection activeCell="A23" sqref="A23:F24"/>
    </sheetView>
  </sheetViews>
  <sheetFormatPr defaultColWidth="6.83203125" defaultRowHeight="19.5" customHeight="1"/>
  <cols>
    <col min="1" max="1" width="19.83203125" style="30" customWidth="1"/>
    <col min="2" max="2" width="7.16015625" style="31" customWidth="1"/>
    <col min="3" max="3" width="7.5" style="31" customWidth="1"/>
    <col min="4" max="4" width="8.66015625" style="31" customWidth="1"/>
    <col min="5" max="5" width="31.66015625" style="31" customWidth="1"/>
    <col min="6" max="6" width="39.5" style="31" customWidth="1"/>
    <col min="7" max="195" width="6.83203125" style="32" customWidth="1"/>
  </cols>
  <sheetData>
    <row r="1" spans="1:6" s="26" customFormat="1" ht="36.75" customHeight="1">
      <c r="A1" s="33" t="s">
        <v>363</v>
      </c>
      <c r="B1" s="34"/>
      <c r="C1" s="34"/>
      <c r="D1" s="34"/>
      <c r="E1" s="34"/>
      <c r="F1" s="34"/>
    </row>
    <row r="2" spans="1:6" s="26" customFormat="1" ht="24" customHeight="1">
      <c r="A2" s="35"/>
      <c r="B2" s="35"/>
      <c r="C2" s="35"/>
      <c r="D2" s="35"/>
      <c r="E2" s="35"/>
      <c r="F2" s="36" t="s">
        <v>364</v>
      </c>
    </row>
    <row r="3" spans="1:6" s="26" customFormat="1" ht="15" customHeight="1">
      <c r="A3" s="324" t="s">
        <v>25</v>
      </c>
      <c r="B3" s="324"/>
      <c r="C3" s="324"/>
      <c r="D3" s="38"/>
      <c r="E3" s="38"/>
      <c r="F3" s="39" t="s">
        <v>26</v>
      </c>
    </row>
    <row r="4" spans="1:6" s="27" customFormat="1" ht="24" customHeight="1">
      <c r="A4" s="345" t="s">
        <v>59</v>
      </c>
      <c r="B4" s="291" t="s">
        <v>365</v>
      </c>
      <c r="C4" s="291"/>
      <c r="D4" s="291"/>
      <c r="E4" s="291" t="s">
        <v>74</v>
      </c>
      <c r="F4" s="346" t="s">
        <v>355</v>
      </c>
    </row>
    <row r="5" spans="1:6" s="27" customFormat="1" ht="24.75" customHeight="1">
      <c r="A5" s="345"/>
      <c r="B5" s="291"/>
      <c r="C5" s="291"/>
      <c r="D5" s="291"/>
      <c r="E5" s="291"/>
      <c r="F5" s="346"/>
    </row>
    <row r="6" spans="1:6" s="28" customFormat="1" ht="38.25" customHeight="1">
      <c r="A6" s="345"/>
      <c r="B6" s="40" t="s">
        <v>75</v>
      </c>
      <c r="C6" s="40" t="s">
        <v>76</v>
      </c>
      <c r="D6" s="40" t="s">
        <v>77</v>
      </c>
      <c r="E6" s="299"/>
      <c r="F6" s="347"/>
    </row>
    <row r="7" spans="1:195" s="29" customFormat="1" ht="35.25" customHeight="1">
      <c r="A7" s="41" t="s">
        <v>78</v>
      </c>
      <c r="B7" s="42"/>
      <c r="C7" s="42"/>
      <c r="D7" s="42"/>
      <c r="E7" s="43" t="s">
        <v>62</v>
      </c>
      <c r="F7" s="44">
        <v>43.75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</row>
    <row r="8" spans="1:8" ht="30" customHeight="1">
      <c r="A8" s="46"/>
      <c r="B8" s="47" t="s">
        <v>158</v>
      </c>
      <c r="C8" s="47"/>
      <c r="D8" s="47"/>
      <c r="E8" s="48" t="s">
        <v>68</v>
      </c>
      <c r="F8" s="49">
        <v>43.75</v>
      </c>
      <c r="G8" s="50"/>
      <c r="H8" s="50"/>
    </row>
    <row r="9" spans="1:8" ht="30" customHeight="1">
      <c r="A9" s="46"/>
      <c r="B9" s="47"/>
      <c r="C9" s="47" t="s">
        <v>159</v>
      </c>
      <c r="D9" s="47"/>
      <c r="E9" s="48" t="s">
        <v>160</v>
      </c>
      <c r="F9" s="49">
        <v>5.5</v>
      </c>
      <c r="G9" s="50"/>
      <c r="H9" s="50"/>
    </row>
    <row r="10" spans="1:8" ht="30" customHeight="1">
      <c r="A10" s="46"/>
      <c r="B10" s="47" t="s">
        <v>106</v>
      </c>
      <c r="C10" s="47" t="s">
        <v>106</v>
      </c>
      <c r="D10" s="47" t="s">
        <v>161</v>
      </c>
      <c r="E10" s="48" t="s">
        <v>162</v>
      </c>
      <c r="F10" s="49">
        <v>5.5</v>
      </c>
      <c r="G10" s="50"/>
      <c r="H10" s="50"/>
    </row>
    <row r="11" spans="1:8" ht="30" customHeight="1">
      <c r="A11" s="46"/>
      <c r="B11" s="47"/>
      <c r="C11" s="47" t="s">
        <v>163</v>
      </c>
      <c r="D11" s="47"/>
      <c r="E11" s="48" t="s">
        <v>164</v>
      </c>
      <c r="F11" s="49">
        <v>3.4</v>
      </c>
      <c r="G11" s="50"/>
      <c r="H11" s="50"/>
    </row>
    <row r="12" spans="1:8" ht="30" customHeight="1">
      <c r="A12" s="46"/>
      <c r="B12" s="47" t="s">
        <v>106</v>
      </c>
      <c r="C12" s="47" t="s">
        <v>106</v>
      </c>
      <c r="D12" s="47" t="s">
        <v>165</v>
      </c>
      <c r="E12" s="48" t="s">
        <v>166</v>
      </c>
      <c r="F12" s="49">
        <v>3.4</v>
      </c>
      <c r="G12" s="50"/>
      <c r="H12" s="50"/>
    </row>
    <row r="13" spans="1:8" ht="30" customHeight="1">
      <c r="A13" s="46"/>
      <c r="B13" s="47"/>
      <c r="C13" s="47" t="s">
        <v>167</v>
      </c>
      <c r="D13" s="47"/>
      <c r="E13" s="48" t="s">
        <v>168</v>
      </c>
      <c r="F13" s="49">
        <v>3.5</v>
      </c>
      <c r="G13" s="50"/>
      <c r="H13" s="50"/>
    </row>
    <row r="14" spans="1:8" ht="30" customHeight="1">
      <c r="A14" s="46"/>
      <c r="B14" s="47" t="s">
        <v>106</v>
      </c>
      <c r="C14" s="47" t="s">
        <v>106</v>
      </c>
      <c r="D14" s="47" t="s">
        <v>169</v>
      </c>
      <c r="E14" s="48" t="s">
        <v>170</v>
      </c>
      <c r="F14" s="49">
        <v>3.5</v>
      </c>
      <c r="G14" s="50"/>
      <c r="H14" s="50"/>
    </row>
    <row r="15" spans="1:8" ht="30" customHeight="1">
      <c r="A15" s="46"/>
      <c r="B15" s="47"/>
      <c r="C15" s="47" t="s">
        <v>189</v>
      </c>
      <c r="D15" s="47"/>
      <c r="E15" s="48" t="s">
        <v>190</v>
      </c>
      <c r="F15" s="51">
        <v>2.3</v>
      </c>
      <c r="G15" s="50"/>
      <c r="H15" s="50"/>
    </row>
    <row r="16" spans="1:8" ht="30" customHeight="1">
      <c r="A16" s="46"/>
      <c r="B16" s="52" t="s">
        <v>106</v>
      </c>
      <c r="C16" s="53" t="s">
        <v>106</v>
      </c>
      <c r="D16" s="53" t="s">
        <v>191</v>
      </c>
      <c r="E16" s="54" t="s">
        <v>192</v>
      </c>
      <c r="F16" s="49">
        <v>2.3</v>
      </c>
      <c r="G16" s="50"/>
      <c r="H16" s="50"/>
    </row>
    <row r="17" spans="1:8" ht="30" customHeight="1">
      <c r="A17" s="46"/>
      <c r="B17" s="52"/>
      <c r="C17" s="53" t="s">
        <v>193</v>
      </c>
      <c r="D17" s="53"/>
      <c r="E17" s="54" t="s">
        <v>194</v>
      </c>
      <c r="F17" s="49">
        <v>24.14</v>
      </c>
      <c r="G17" s="50"/>
      <c r="H17" s="50"/>
    </row>
    <row r="18" spans="1:8" ht="30" customHeight="1">
      <c r="A18" s="46"/>
      <c r="B18" s="52" t="s">
        <v>106</v>
      </c>
      <c r="C18" s="53" t="s">
        <v>106</v>
      </c>
      <c r="D18" s="53" t="s">
        <v>195</v>
      </c>
      <c r="E18" s="54" t="s">
        <v>196</v>
      </c>
      <c r="F18" s="49">
        <v>24.14</v>
      </c>
      <c r="G18" s="50"/>
      <c r="H18" s="50"/>
    </row>
    <row r="19" spans="1:8" ht="30" customHeight="1">
      <c r="A19" s="46"/>
      <c r="B19" s="52"/>
      <c r="C19" s="53" t="s">
        <v>197</v>
      </c>
      <c r="D19" s="53"/>
      <c r="E19" s="54" t="s">
        <v>198</v>
      </c>
      <c r="F19" s="49">
        <v>4.91</v>
      </c>
      <c r="G19" s="50"/>
      <c r="H19" s="50"/>
    </row>
    <row r="20" spans="1:8" ht="30" customHeight="1">
      <c r="A20" s="46"/>
      <c r="B20" s="52" t="s">
        <v>106</v>
      </c>
      <c r="C20" s="53" t="s">
        <v>106</v>
      </c>
      <c r="D20" s="53" t="s">
        <v>199</v>
      </c>
      <c r="E20" s="54" t="s">
        <v>200</v>
      </c>
      <c r="F20" s="49">
        <v>2.91</v>
      </c>
      <c r="G20" s="50"/>
      <c r="H20" s="50"/>
    </row>
    <row r="21" spans="1:8" ht="30" customHeight="1">
      <c r="A21" s="46"/>
      <c r="B21" s="52" t="s">
        <v>106</v>
      </c>
      <c r="C21" s="53" t="s">
        <v>106</v>
      </c>
      <c r="D21" s="53" t="s">
        <v>201</v>
      </c>
      <c r="E21" s="54" t="s">
        <v>202</v>
      </c>
      <c r="F21" s="49">
        <v>2</v>
      </c>
      <c r="G21" s="50"/>
      <c r="H21" s="50"/>
    </row>
    <row r="22" spans="1:8" ht="19.5" customHeight="1">
      <c r="A22" s="55"/>
      <c r="D22" s="56"/>
      <c r="E22" s="56"/>
      <c r="F22" s="56"/>
      <c r="G22" s="57"/>
      <c r="H22" s="57"/>
    </row>
    <row r="23" spans="1:8" ht="19.5" customHeight="1">
      <c r="A23" s="348"/>
      <c r="B23" s="348"/>
      <c r="C23" s="348"/>
      <c r="D23" s="348"/>
      <c r="E23" s="348"/>
      <c r="F23" s="348"/>
      <c r="G23" s="57"/>
      <c r="H23" s="57"/>
    </row>
    <row r="24" spans="1:8" ht="12" customHeight="1">
      <c r="A24" s="348"/>
      <c r="B24" s="348"/>
      <c r="C24" s="348"/>
      <c r="D24" s="348"/>
      <c r="E24" s="348"/>
      <c r="F24" s="348"/>
      <c r="G24" s="57"/>
      <c r="H24" s="57"/>
    </row>
    <row r="25" spans="7:8" ht="19.5" customHeight="1">
      <c r="G25" s="57"/>
      <c r="H25" s="57"/>
    </row>
    <row r="26" spans="7:8" ht="19.5" customHeight="1">
      <c r="G26" s="57"/>
      <c r="H26" s="57"/>
    </row>
  </sheetData>
  <sheetProtection/>
  <mergeCells count="6">
    <mergeCell ref="A3:C3"/>
    <mergeCell ref="A4:A6"/>
    <mergeCell ref="E4:E6"/>
    <mergeCell ref="F4:F6"/>
    <mergeCell ref="B4:D5"/>
    <mergeCell ref="A23:F24"/>
  </mergeCells>
  <printOptions horizontalCentered="1"/>
  <pageMargins left="0.39305555555555555" right="0.39305555555555555" top="0.9840277777777777" bottom="0.9840277777777777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0"/>
  <sheetViews>
    <sheetView showGridLines="0" showZeros="0" zoomScalePageLayoutView="0" workbookViewId="0" topLeftCell="A16">
      <selection activeCell="M8" sqref="M8"/>
    </sheetView>
  </sheetViews>
  <sheetFormatPr defaultColWidth="9.33203125" defaultRowHeight="12.75" customHeight="1"/>
  <cols>
    <col min="1" max="2" width="12" style="1" customWidth="1"/>
    <col min="3" max="3" width="4.66015625" style="1" customWidth="1"/>
    <col min="4" max="4" width="5.5" style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6.66015625" style="1" customWidth="1"/>
    <col min="10" max="10" width="8.16015625" style="1" customWidth="1"/>
    <col min="11" max="11" width="9.16015625" style="1" customWidth="1"/>
    <col min="12" max="12" width="8.66015625" style="1" customWidth="1"/>
    <col min="13" max="13" width="12.33203125" style="1" customWidth="1"/>
    <col min="14" max="14" width="9.66015625" style="1" customWidth="1"/>
    <col min="15" max="15" width="25" style="1" customWidth="1"/>
    <col min="16" max="16" width="7" style="1" customWidth="1"/>
    <col min="17" max="17" width="6.83203125" style="1" customWidth="1"/>
    <col min="18" max="18" width="6.33203125" style="1" customWidth="1"/>
    <col min="19" max="19" width="31.66015625" style="1" customWidth="1"/>
    <col min="20" max="20" width="7.33203125" style="1" customWidth="1"/>
    <col min="21" max="22" width="9.16015625" style="1" customWidth="1"/>
    <col min="23" max="16384" width="9.33203125" style="1" customWidth="1"/>
  </cols>
  <sheetData>
    <row r="1" spans="1:22" ht="22.5" customHeight="1">
      <c r="A1" s="2" t="s">
        <v>366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367</v>
      </c>
      <c r="V2" s="2"/>
    </row>
    <row r="3" spans="1:22" ht="12.7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4" t="s">
        <v>26</v>
      </c>
      <c r="V3" s="4"/>
    </row>
    <row r="4" spans="1:22" ht="12.75" customHeight="1">
      <c r="A4" s="353" t="s">
        <v>59</v>
      </c>
      <c r="B4" s="353" t="s">
        <v>330</v>
      </c>
      <c r="C4" s="349" t="s">
        <v>110</v>
      </c>
      <c r="D4" s="349"/>
      <c r="E4" s="349"/>
      <c r="F4" s="349"/>
      <c r="G4" s="349"/>
      <c r="H4" s="349"/>
      <c r="I4" s="349"/>
      <c r="J4" s="349"/>
      <c r="K4" s="349"/>
      <c r="L4" s="349"/>
      <c r="M4" s="342" t="s">
        <v>368</v>
      </c>
      <c r="N4" s="342" t="s">
        <v>369</v>
      </c>
      <c r="O4" s="350" t="s">
        <v>370</v>
      </c>
      <c r="P4" s="351"/>
      <c r="Q4" s="351"/>
      <c r="R4" s="352"/>
      <c r="S4" s="350" t="s">
        <v>371</v>
      </c>
      <c r="T4" s="351"/>
      <c r="U4" s="351"/>
      <c r="V4" s="352"/>
    </row>
    <row r="5" spans="1:22" ht="30" customHeight="1">
      <c r="A5" s="354"/>
      <c r="B5" s="354"/>
      <c r="C5" s="349" t="s">
        <v>62</v>
      </c>
      <c r="D5" s="291" t="s">
        <v>31</v>
      </c>
      <c r="E5" s="291"/>
      <c r="F5" s="291" t="s">
        <v>35</v>
      </c>
      <c r="G5" s="291" t="s">
        <v>37</v>
      </c>
      <c r="H5" s="291" t="s">
        <v>39</v>
      </c>
      <c r="I5" s="291" t="s">
        <v>41</v>
      </c>
      <c r="J5" s="291" t="s">
        <v>43</v>
      </c>
      <c r="K5" s="291"/>
      <c r="L5" s="291" t="s">
        <v>46</v>
      </c>
      <c r="M5" s="343"/>
      <c r="N5" s="343"/>
      <c r="O5" s="342" t="s">
        <v>372</v>
      </c>
      <c r="P5" s="342" t="s">
        <v>373</v>
      </c>
      <c r="Q5" s="342" t="s">
        <v>374</v>
      </c>
      <c r="R5" s="342" t="s">
        <v>375</v>
      </c>
      <c r="S5" s="342" t="s">
        <v>372</v>
      </c>
      <c r="T5" s="342" t="s">
        <v>373</v>
      </c>
      <c r="U5" s="342" t="s">
        <v>374</v>
      </c>
      <c r="V5" s="342" t="s">
        <v>375</v>
      </c>
    </row>
    <row r="6" spans="1:22" ht="63.75" customHeight="1">
      <c r="A6" s="355"/>
      <c r="B6" s="355"/>
      <c r="C6" s="349"/>
      <c r="D6" s="7" t="s">
        <v>65</v>
      </c>
      <c r="E6" s="6" t="s">
        <v>66</v>
      </c>
      <c r="F6" s="291"/>
      <c r="G6" s="291"/>
      <c r="H6" s="291"/>
      <c r="I6" s="291"/>
      <c r="J6" s="7" t="s">
        <v>65</v>
      </c>
      <c r="K6" s="7" t="s">
        <v>66</v>
      </c>
      <c r="L6" s="291"/>
      <c r="M6" s="343"/>
      <c r="N6" s="343"/>
      <c r="O6" s="343"/>
      <c r="P6" s="343"/>
      <c r="Q6" s="343"/>
      <c r="R6" s="343"/>
      <c r="S6" s="343"/>
      <c r="T6" s="343"/>
      <c r="U6" s="343"/>
      <c r="V6" s="344"/>
    </row>
    <row r="7" spans="1:22" ht="156.75" customHeight="1">
      <c r="A7" s="8" t="s">
        <v>78</v>
      </c>
      <c r="B7" s="8" t="s">
        <v>332</v>
      </c>
      <c r="C7" s="9">
        <v>20</v>
      </c>
      <c r="D7" s="10">
        <v>20</v>
      </c>
      <c r="E7" s="11"/>
      <c r="F7" s="11"/>
      <c r="G7" s="11"/>
      <c r="H7" s="11"/>
      <c r="I7" s="11"/>
      <c r="J7" s="11"/>
      <c r="K7" s="11"/>
      <c r="L7" s="15"/>
      <c r="M7" s="16" t="s">
        <v>376</v>
      </c>
      <c r="N7" s="17" t="s">
        <v>377</v>
      </c>
      <c r="O7" s="18" t="s">
        <v>378</v>
      </c>
      <c r="P7" s="19"/>
      <c r="Q7" s="19"/>
      <c r="R7" s="19"/>
      <c r="S7" s="18" t="s">
        <v>379</v>
      </c>
      <c r="T7" s="19"/>
      <c r="U7" s="19"/>
      <c r="V7" s="25"/>
    </row>
    <row r="8" spans="1:22" ht="126" customHeight="1">
      <c r="A8" s="5"/>
      <c r="B8" s="5" t="s">
        <v>380</v>
      </c>
      <c r="C8" s="12">
        <v>35</v>
      </c>
      <c r="D8" s="13">
        <v>35</v>
      </c>
      <c r="E8" s="13"/>
      <c r="F8" s="13"/>
      <c r="G8" s="13"/>
      <c r="H8" s="13"/>
      <c r="I8" s="13"/>
      <c r="J8" s="13"/>
      <c r="K8" s="13"/>
      <c r="L8" s="20"/>
      <c r="M8" s="21" t="s">
        <v>381</v>
      </c>
      <c r="N8" s="17" t="s">
        <v>382</v>
      </c>
      <c r="O8" s="22" t="s">
        <v>383</v>
      </c>
      <c r="P8" s="19"/>
      <c r="Q8" s="19"/>
      <c r="R8" s="19"/>
      <c r="S8" s="22" t="s">
        <v>384</v>
      </c>
      <c r="T8" s="19"/>
      <c r="U8" s="19"/>
      <c r="V8" s="25"/>
    </row>
    <row r="9" spans="1:22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ht="12.75" customHeight="1">
      <c r="A10" s="14"/>
    </row>
  </sheetData>
  <sheetProtection/>
  <mergeCells count="23">
    <mergeCell ref="V5:V6"/>
    <mergeCell ref="P5:P6"/>
    <mergeCell ref="Q5:Q6"/>
    <mergeCell ref="R5:R6"/>
    <mergeCell ref="S5:S6"/>
    <mergeCell ref="T5:T6"/>
    <mergeCell ref="U5:U6"/>
    <mergeCell ref="H5:H6"/>
    <mergeCell ref="I5:I6"/>
    <mergeCell ref="L5:L6"/>
    <mergeCell ref="M4:M6"/>
    <mergeCell ref="N4:N6"/>
    <mergeCell ref="O5:O6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</mergeCells>
  <printOptions horizontalCentered="1" verticalCentered="1"/>
  <pageMargins left="0" right="0" top="0" bottom="0" header="0.5097222222222222" footer="0.509722222222222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2018-01-26T05:37:19Z</cp:lastPrinted>
  <dcterms:created xsi:type="dcterms:W3CDTF">2017-01-26T02:06:17Z</dcterms:created>
  <dcterms:modified xsi:type="dcterms:W3CDTF">2018-03-21T01:41:05Z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